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7940" windowHeight="7110" tabRatio="775" firstSheet="1" activeTab="19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_24" sheetId="23" r:id="rId23"/>
    <sheet name="Arkusz1" sheetId="24" r:id="rId24"/>
  </sheets>
  <definedNames>
    <definedName name="_xlnm.Print_Titles" localSheetId="8">'Pakiet9'!$4:$7</definedName>
  </definedNames>
  <calcPr fullCalcOnLoad="1"/>
</workbook>
</file>

<file path=xl/sharedStrings.xml><?xml version="1.0" encoding="utf-8"?>
<sst xmlns="http://schemas.openxmlformats.org/spreadsheetml/2006/main" count="1013" uniqueCount="400">
  <si>
    <t>Załącznik 1</t>
  </si>
  <si>
    <t>SZCZEGÓŁOWY OPIS PRZEDMIOTU ZAMÓWIENIA</t>
  </si>
  <si>
    <t>wskazania na znaki towarowe, pochodzenie źródło lub szczególny proces należy odczytywać z wyrazami "lub równoważne"</t>
  </si>
  <si>
    <t>Lp.</t>
  </si>
  <si>
    <t>Nazwa produktu</t>
  </si>
  <si>
    <t>Charakterystyka produktu spełniającego wymagania Zamawiającego (producent / nr katalogowy)</t>
  </si>
  <si>
    <t>Charakterystyka produktu oferowanego przez Wykonawcę (producent / nr katalogowy)</t>
  </si>
  <si>
    <t>Opakowanie [j.m.]</t>
  </si>
  <si>
    <t>Ilość [-]</t>
  </si>
  <si>
    <t>Cena jednostkowa netto [zł]</t>
  </si>
  <si>
    <t>Stawka VAT [%]</t>
  </si>
  <si>
    <t>Kwota VAT [zł]</t>
  </si>
  <si>
    <t>Cena jednostkowa brutto [zł]</t>
  </si>
  <si>
    <t>Wartość pozycji netto [zł]</t>
  </si>
  <si>
    <t>Wartość pozycji brutto [zł]</t>
  </si>
  <si>
    <t>Część 1 - Pakiet nr 1 do sprawy nr 7/D/2019</t>
  </si>
  <si>
    <t>Azatiopryna Czystość min. 98%</t>
  </si>
  <si>
    <t>sigma -aldrich-merc</t>
  </si>
  <si>
    <t>A4638-1G</t>
  </si>
  <si>
    <t>1 [G]</t>
  </si>
  <si>
    <t xml:space="preserve">NHS 98% </t>
  </si>
  <si>
    <t>130672-25G</t>
  </si>
  <si>
    <t>25 [G]</t>
  </si>
  <si>
    <t>EDC</t>
  </si>
  <si>
    <t>E6383-5G</t>
  </si>
  <si>
    <t>5 [G]</t>
  </si>
  <si>
    <t>Nonaktyna,  
Czystość min. Selectophore</t>
  </si>
  <si>
    <t>09877-50MG</t>
  </si>
  <si>
    <t>50 [mG]</t>
  </si>
  <si>
    <t>THF,  
Czystość min. Selectophore</t>
  </si>
  <si>
    <t>87369-100ML</t>
  </si>
  <si>
    <t>100 [mL]</t>
  </si>
  <si>
    <t>Sól lipofilowa fluorowana, 
Czystość min. Selectophore</t>
  </si>
  <si>
    <t>60588-10MG</t>
  </si>
  <si>
    <t>10 [mG]</t>
  </si>
  <si>
    <t>Tridodecyloamina, 
Czystość min. Selectophore</t>
  </si>
  <si>
    <t>95292-100MG</t>
  </si>
  <si>
    <t>100 [Mg]</t>
  </si>
  <si>
    <t>Arginaza, Protein ≥70 % by biuret, powder</t>
  </si>
  <si>
    <t>A3233-2.5KU</t>
  </si>
  <si>
    <t>2.5 [kU]</t>
  </si>
  <si>
    <t>PAMAM dendrimer, ethylenediamine core, generation 4.0 solution 10 wt. % in methanol</t>
  </si>
  <si>
    <t>412449-2.5G</t>
  </si>
  <si>
    <t>2.5 [G]</t>
  </si>
  <si>
    <r>
      <t>PAMAM-succinamic acid dendrimer, 1,4-diaminobutane core, generation 4 solution 10 wt. % in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</si>
  <si>
    <t>635871-1G</t>
  </si>
  <si>
    <t>EDOT 97%</t>
  </si>
  <si>
    <t>483028-10G</t>
  </si>
  <si>
    <t>10 [G]</t>
  </si>
  <si>
    <t>Dwuwęglan sodu, anhydrous, free-flowing,
 Redi-Dri™, ACS reagent, ≥99.7%</t>
  </si>
  <si>
    <t>792519-500G</t>
  </si>
  <si>
    <t>500 [G]</t>
  </si>
  <si>
    <r>
      <t>SiarczanVI żelaza III</t>
    </r>
    <r>
      <rPr>
        <i/>
        <sz val="10"/>
        <color indexed="8"/>
        <rFont val="Calibri"/>
        <family val="2"/>
      </rPr>
      <t xml:space="preserve"> ReagentPlus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, ≥99%</t>
    </r>
  </si>
  <si>
    <t>F3629-250G</t>
  </si>
  <si>
    <t>250 [G]</t>
  </si>
  <si>
    <t>Azotan V żelaza III, ACS reagent, ≥98%</t>
  </si>
  <si>
    <t>216828-100G</t>
  </si>
  <si>
    <t>100 [G]</t>
  </si>
  <si>
    <t>Laktoferyna recombinant, expressed in rice, Iron saturated, ≥90%</t>
  </si>
  <si>
    <t>L1294-100MG</t>
  </si>
  <si>
    <t>100 [mG]</t>
  </si>
  <si>
    <t>Kwas nitrylotrioctowy, ACS reagent, ≥99.0%</t>
  </si>
  <si>
    <t>72560-100G</t>
  </si>
  <si>
    <t>Etanolamina sól HCl, ≥99.0%</t>
  </si>
  <si>
    <t>E6133-100G</t>
  </si>
  <si>
    <t>100 [g]</t>
  </si>
  <si>
    <t>Tween 20 composition   lauric acid, ≥40% 
(balance primarily myristic, palmoyic, and stearic acids)</t>
  </si>
  <si>
    <t>P7949-500ML</t>
  </si>
  <si>
    <t>500 [ml]</t>
  </si>
  <si>
    <t>11-mercaptoundecanoic acid 95%</t>
  </si>
  <si>
    <t>450561-5G</t>
  </si>
  <si>
    <t>5 [g]</t>
  </si>
  <si>
    <t>Kwas siarkowy HPLC ACS reagent, 95.0-98.0%</t>
  </si>
  <si>
    <t>258105-2.5L</t>
  </si>
  <si>
    <t>2.5 l</t>
  </si>
  <si>
    <t xml:space="preserve">Triton™ X-100 </t>
  </si>
  <si>
    <t>X100-500ML</t>
  </si>
  <si>
    <t>500 ml</t>
  </si>
  <si>
    <t xml:space="preserve">formaldehyd </t>
  </si>
  <si>
    <t>F8775-500ML</t>
  </si>
  <si>
    <t xml:space="preserve"> Isopropyl alcohol </t>
  </si>
  <si>
    <t>W292907-1KG</t>
  </si>
  <si>
    <t>1 kg</t>
  </si>
  <si>
    <r>
      <t>Trizma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 xml:space="preserve"> base (tris)</t>
    </r>
  </si>
  <si>
    <t>T4661-100G</t>
  </si>
  <si>
    <t>100 g</t>
  </si>
  <si>
    <t xml:space="preserve">Pluronic® F-127 </t>
  </si>
  <si>
    <t>P2443-1KG</t>
  </si>
  <si>
    <t>kwas akrylowy</t>
  </si>
  <si>
    <t>147230-500G</t>
  </si>
  <si>
    <t>500g</t>
  </si>
  <si>
    <t>kwas metakrylowy</t>
  </si>
  <si>
    <t>155721-500G</t>
  </si>
  <si>
    <t>TMB</t>
  </si>
  <si>
    <t>T0440-100mL</t>
  </si>
  <si>
    <t>PVP 10kDa</t>
  </si>
  <si>
    <t>PVP10-1KG</t>
  </si>
  <si>
    <t>1kg</t>
  </si>
  <si>
    <t>PVP 40tys</t>
  </si>
  <si>
    <t>PVP40-1KG</t>
  </si>
  <si>
    <t xml:space="preserve">Dexamethasone </t>
  </si>
  <si>
    <t>D4902-100MG</t>
  </si>
  <si>
    <t>100 mg</t>
  </si>
  <si>
    <t>Deuterium oxide, 99.9 atom % D, op. 100g</t>
  </si>
  <si>
    <t>151882-100G</t>
  </si>
  <si>
    <t>mocznik, urea</t>
  </si>
  <si>
    <t>1g</t>
  </si>
  <si>
    <t>Dulbecco’s Modified Eagle’s Medium - high glucose With 4500 mg/L glucose and L-glutamine, without sodium bicarbonate, powder, suitable for cell culture, 10x1l</t>
  </si>
  <si>
    <t>D5648-10X1L</t>
  </si>
  <si>
    <t>op.</t>
  </si>
  <si>
    <t>Penicilin-Streptomycin-Neomycin solution stablilized, 100ml</t>
  </si>
  <si>
    <t>P4083-100mL</t>
  </si>
  <si>
    <t>but.</t>
  </si>
  <si>
    <t>DMEM proszek, 10x 1l</t>
  </si>
  <si>
    <t>D7777-10X1L</t>
  </si>
  <si>
    <t>TC28a2 Human Chondrocyte Cell Line</t>
  </si>
  <si>
    <t>SCC042</t>
  </si>
  <si>
    <t>vial</t>
  </si>
  <si>
    <r>
      <t>Oksydaza L-glutaminianowa recombinant, expressed in </t>
    </r>
    <r>
      <rPr>
        <i/>
        <sz val="10"/>
        <color indexed="8"/>
        <rFont val="Calibri"/>
        <family val="2"/>
      </rPr>
      <t>E. coli</t>
    </r>
    <r>
      <rPr>
        <sz val="10"/>
        <color indexed="8"/>
        <rFont val="Calibri"/>
        <family val="2"/>
      </rPr>
      <t>, lyophilized powder, ≥5.0 unit/mg solid</t>
    </r>
  </si>
  <si>
    <t>G5921-5UN</t>
  </si>
  <si>
    <t>Przeciwciała przeciw laktoferynie ludzkiej, fractionated antiserum, lyophilized powder, 1 vial</t>
  </si>
  <si>
    <t>L3262-1VL</t>
  </si>
  <si>
    <t>4′,6-Diamidine-2′-phenylindole dihydrochloride (DAPI), 10 mg</t>
  </si>
  <si>
    <t>R3 IGF-1 human 0,1mg</t>
  </si>
  <si>
    <t>I1146-.1MG</t>
  </si>
  <si>
    <t>Propidium iodide, 100 mg</t>
  </si>
  <si>
    <t>P4170-100MG</t>
  </si>
  <si>
    <t>parafilm 10x38 cm</t>
  </si>
  <si>
    <t>rolka</t>
  </si>
  <si>
    <t>Worki dializacyjne Avg. flat width 25 mm (1.0 in.), MWCO 12,000 Da</t>
  </si>
  <si>
    <t>D6191-25EA</t>
  </si>
  <si>
    <t>szt.</t>
  </si>
  <si>
    <t>D-glucose-13C6d7, 1g</t>
  </si>
  <si>
    <t>552151-1G</t>
  </si>
  <si>
    <t>Deuterium oxide, 100g</t>
  </si>
  <si>
    <t>mocznik, Urea-13C, 1g</t>
  </si>
  <si>
    <t>299359-1G</t>
  </si>
  <si>
    <t>Część 2 - Pakiet nr 2 do sprawy nr 7/D/2019</t>
  </si>
  <si>
    <t>Benzen cz.d.a  [71-43-2]</t>
  </si>
  <si>
    <t>pol-aura</t>
  </si>
  <si>
    <t>chem*111625000
*2,5l</t>
  </si>
  <si>
    <t>2,5L</t>
  </si>
  <si>
    <t>N,N-Dimetyloacetamid (DMA) HPLC</t>
  </si>
  <si>
    <t xml:space="preserve"> PA-06-348670159-2,5L</t>
  </si>
  <si>
    <t>1,4 dioksan HPLC</t>
  </si>
  <si>
    <t>1L</t>
  </si>
  <si>
    <t>NaHCO3 Sodu wodorowęglan CZDA [144-55-8] 1kg</t>
  </si>
  <si>
    <t xml:space="preserve"> PA-06-810530115
-1KG</t>
  </si>
  <si>
    <t>Błękit alcjański 8 GX (C.I. 74240) [75881-23-1]</t>
  </si>
  <si>
    <t>C56H68Cl4CuN16S4</t>
  </si>
  <si>
    <t>10g</t>
  </si>
  <si>
    <t>Askorbinian Sodowy 100g</t>
  </si>
  <si>
    <t>[134-03-2]</t>
  </si>
  <si>
    <t>100g</t>
  </si>
  <si>
    <t>HEPES, 1M Buffer Solution</t>
  </si>
  <si>
    <t>[75277-39-3]</t>
  </si>
  <si>
    <t>25g</t>
  </si>
  <si>
    <t>Direct Red 80 (C.I. 35780) [2610-10-8]</t>
  </si>
  <si>
    <t xml:space="preserve"> PA-03-1078-T-5G</t>
  </si>
  <si>
    <t>5 g</t>
  </si>
  <si>
    <t>Chitozan (100 - 300 cps), pochodzenie grzybowe [9012-76-4]</t>
  </si>
  <si>
    <t>PA-03-2311-P-100G</t>
  </si>
  <si>
    <t>Fluoresceina dioctan ≥ 97.0% [596-09-8]</t>
  </si>
  <si>
    <t xml:space="preserve">[596-09-8] </t>
  </si>
  <si>
    <t>10 g</t>
  </si>
  <si>
    <t xml:space="preserve">Etydyny bromek ≥ 95.0% [1239-45-8] </t>
  </si>
  <si>
    <t xml:space="preserve">[1239-45-8] </t>
  </si>
  <si>
    <t>5g</t>
  </si>
  <si>
    <t>Safranina O (C.I. 50240) [477-73-6]</t>
  </si>
  <si>
    <t>[477-73-6]</t>
  </si>
  <si>
    <t>Kwas hialuronowy sól sodowa,
m.w. 30 000 - 50 000 [9067-32-7]</t>
  </si>
  <si>
    <t>9067-32-7</t>
  </si>
  <si>
    <t>Błękit toluidynowy (C.I. 50240) [92-31-9]</t>
  </si>
  <si>
    <t xml:space="preserve"> [92-31-9]</t>
  </si>
  <si>
    <t>Żelatyna 1kg cz.d.a.</t>
  </si>
  <si>
    <t>PA-06-901946119-500G</t>
  </si>
  <si>
    <t>Agaroza, średnie ETE [9012-36-6]</t>
  </si>
  <si>
    <t xml:space="preserve"> PA-03-4750-100G</t>
  </si>
  <si>
    <t>Cytrynian sodu cz.d.a. [6132-04-3]</t>
  </si>
  <si>
    <t>chem*117957800
*500g</t>
  </si>
  <si>
    <t>500 g</t>
  </si>
  <si>
    <t>ALKOHOL ETYLOWY  HPLC 99,9% [64-17-5]</t>
  </si>
  <si>
    <t>chem*613964207*1l</t>
  </si>
  <si>
    <t>1 l</t>
  </si>
  <si>
    <t>Aceton techniczny, C3H6O 99,5 % [67-64-1]</t>
  </si>
  <si>
    <t>chem*111024800*5lm</t>
  </si>
  <si>
    <t>5 l</t>
  </si>
  <si>
    <t>Aceton czda C3H6O 99,5 % [67-64-1]</t>
  </si>
  <si>
    <t>PA-06-102480111-5L</t>
  </si>
  <si>
    <t>Tetrahydrofuran czda [109-99-9]</t>
  </si>
  <si>
    <t>chem*112782000*1l</t>
  </si>
  <si>
    <t>Metanol czda</t>
  </si>
  <si>
    <t>PA-06-621990110-1L</t>
  </si>
  <si>
    <t>Metanol HPLC</t>
  </si>
  <si>
    <t>Chem*616219925*1l</t>
  </si>
  <si>
    <t>Kwas azotowy czda, 65%</t>
  </si>
  <si>
    <t>PA-06-529603115-1L</t>
  </si>
  <si>
    <t>chem*115296032*5l</t>
  </si>
  <si>
    <t>Toluen 99,9% HPLC</t>
  </si>
  <si>
    <t>PA-05-34866-1L</t>
  </si>
  <si>
    <t>Jodek Propidyny, 10 mg</t>
  </si>
  <si>
    <t>PA-03-2610-P-10MG</t>
  </si>
  <si>
    <t>Thiazolyl Blue Tetrazolium Bromide MTT, 1 g</t>
  </si>
  <si>
    <t>PA-03-4568-1G</t>
  </si>
  <si>
    <t>Część 3 - Pakiet nr 3 do sprawy nr 7/D/2019</t>
  </si>
  <si>
    <t>DMSO</t>
  </si>
  <si>
    <t xml:space="preserve">POCH </t>
  </si>
  <si>
    <t>1l</t>
  </si>
  <si>
    <t>N,N-Dimetyloformamid (DMF) czda</t>
  </si>
  <si>
    <t>chlorek metylenu</t>
  </si>
  <si>
    <t>BA8410114</t>
  </si>
  <si>
    <t>5L</t>
  </si>
  <si>
    <t>Chloroform CZDA</t>
  </si>
  <si>
    <t>Część 4 - Pakiet nr 4 do sprawy nr 7/D/2019</t>
  </si>
  <si>
    <t>ALKOHOL ETYLOWY 95% [64-17-5], 
spirytus rektyfikowany</t>
  </si>
  <si>
    <t>0,5 L</t>
  </si>
  <si>
    <t>Laktoferyna suplement (60 kaps 100 mg bLF 90%)</t>
  </si>
  <si>
    <t>200_20190731003848</t>
  </si>
  <si>
    <t>op.
60 kaps.</t>
  </si>
  <si>
    <t>Laktoferyna suplement (60 kaps 300 mg bioferrin 95% apo-bLF)</t>
  </si>
  <si>
    <t>opak. 
60 kaps.</t>
  </si>
  <si>
    <t>Część 5 - Pakiet nr 5 do sprawy nr 7/D/2019</t>
  </si>
  <si>
    <t>Primary Dermal Fibroblast Normal; Human, Neonatal (HDFn) (ATCC® PCS-201-010™)</t>
  </si>
  <si>
    <t>ATCC</t>
  </si>
  <si>
    <t>cells</t>
  </si>
  <si>
    <t>Fibroblast Basal Medium (ATCC® PCS-201-030™), 480 ml</t>
  </si>
  <si>
    <t>recommended for fibroblasts</t>
  </si>
  <si>
    <t>Fibroblast Growth Kit-Serum-free (ATCC® PCS-201-040™), frozen 1 kit</t>
  </si>
  <si>
    <t>KIT</t>
  </si>
  <si>
    <t>Fibroblast Growth Kit-Low serum (ATCC® PCS-201-041™),frozen 1 kit</t>
  </si>
  <si>
    <t>Dulbecco's Phosphate Buffered Saline (D-PBS), 1X (ATCC® 30-2200™), 500 mL</t>
  </si>
  <si>
    <t>Trypsin-EDTA for Primary Cells (ATCC® PCS-999-003™), frozen 100ml</t>
  </si>
  <si>
    <t>Trypsin Neutralizing Solution (ATCC® PCS-999-004™), frozen 100ml</t>
  </si>
  <si>
    <t>Penicillin-Streptomycin-Amphotericin B Solution (ATCC® PCS-999-002™), frozen 1.0ml</t>
  </si>
  <si>
    <t>Phenol Red (ATCC® PCS-999-001™), 1.0 mL</t>
  </si>
  <si>
    <t>SNU-475 (ATCC® CRL-2236™)</t>
  </si>
  <si>
    <t>RPMI-1640 Medium (ATCC® 30-2001™), 500 ml</t>
  </si>
  <si>
    <t>recommended for SNU-475</t>
  </si>
  <si>
    <t>Fetal Bovine Serum (FBS) (ATCC® 30-2020™), frozen 500ml</t>
  </si>
  <si>
    <t>recommended for: SNU-475, SNU-449, HepG2, C3A</t>
  </si>
  <si>
    <t>Hep G2 [HEPG2] (ATCC® HB-8065™)</t>
  </si>
  <si>
    <t>Eagle's Minimum Essential Medium (EMEM) (ATCC® 30-2003™), 500ml</t>
  </si>
  <si>
    <t>recommended for HepG2</t>
  </si>
  <si>
    <t>Trypsin-EDTA Solution, 1X (ATCC® 30-2101™), frozen 100ml</t>
  </si>
  <si>
    <t>C3A [HepG2/C3A, derivative of Hep G2 (ATCC HB-8065)] (ATCC® CRL-10741™)</t>
  </si>
  <si>
    <t>recommended for C3A</t>
  </si>
  <si>
    <t>SNU-449 (ATCC® CRL-2234™)</t>
  </si>
  <si>
    <t>Dimethylsulfoxide (DMSO) (ATCC® 4-X™), op. 5 x 5 mL vials</t>
  </si>
  <si>
    <t xml:space="preserve">Nazwa i OPIS produktu spełniającego wymagania Zamawiającego </t>
  </si>
  <si>
    <t>Część 6 - Pakiet nr 6 do sprawy nr 7/D/2019</t>
  </si>
  <si>
    <t>Oligonukleotydy syntetyczne; sekwencja: CGCTTGATGACTCAGCCGGAA; modyfikacje: pojedyncze znakowanie; typ: DNA; oczyszczanie: HPLC; skala syntezy: 1.00 µmol; znakowanie: 5 C6 Aminolink</t>
  </si>
  <si>
    <t>genomed</t>
  </si>
  <si>
    <t>Oligonukleotydy syntetyczne; sekwencja: AAAAAAAAAAAAAAAAAAAAA; modyfikacje: pojedyncze znakowanie; typ: DNA; oczyszczanie: HPLC; skala syntezy: 1.00 µmol; znakowanie: 5 C6 Aminolink</t>
  </si>
  <si>
    <t>Oligonukleotydy syntetyczne; sekwencja: GGGGGGGGGGGGGGGGGGGGG; modyfikacje: pojedyncze znakowanie; typ: DNA; oczyszczanie: HPLC; skala syntezy: 1.00 µmol; znakowanie: 5 C6 Aminolink</t>
  </si>
  <si>
    <t>2 x Oligonukleotydy syntetyczne; sekwencja: TTCCGGCTGAGTCATCAAGCG; typ: DNA; oczyszczanie: HPLC; skala syntezy: 1.00 µmol;</t>
  </si>
  <si>
    <t>2 x Oligonukleotydy syntetyczne; sekwencja: TTTTTTTTTTTTTTTTTTTTT; typ: DNA; oczyszczanie: HPLC; skala syntezy: 1.00 µmol;</t>
  </si>
  <si>
    <t>2 x Oligonukleotydy syntetyczne; sekwencja: CCCCCCCCCCCCCCCCCCCCC; typ: DNA; oczyszczanie: HPLC; skala syntezy: 1.00 µmol;</t>
  </si>
  <si>
    <t>Część 7 - Pakiet nr 7 do sprawy nr 7/D/2019</t>
  </si>
  <si>
    <t>SPR Sensor chips
(Surface Plasmon Resonance); gold</t>
  </si>
  <si>
    <t xml:space="preserve">XanTec </t>
  </si>
  <si>
    <t xml:space="preserve"> szt.</t>
  </si>
  <si>
    <t>Część 8 - Pakiet nr 8 do sprawy nr 7/D/2019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</si>
  <si>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</si>
  <si>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</si>
  <si>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</si>
  <si>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</si>
  <si>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</si>
  <si>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>Część 9 - Pakiet nr 9 do sprawy nr 7/D/2019</t>
  </si>
  <si>
    <t>alpha-1 Antitrypsin Monoclonal Antibody (TMF1#4B5), 100µg</t>
  </si>
  <si>
    <t>TermoFisher</t>
  </si>
  <si>
    <t xml:space="preserve"> Abs I</t>
  </si>
  <si>
    <t>Goat anti-Mouse IgG (H+L) Highly Cross-Adsorbed Secondary Antibody, Alexa Fluor Plus 488, 1 mg</t>
  </si>
  <si>
    <t>Abs II</t>
  </si>
  <si>
    <t>HNF1A Monoclonal Antibody (7H3), 25µl</t>
  </si>
  <si>
    <t>Human Serum Albumin Polyclonal Antibody, 400µl</t>
  </si>
  <si>
    <t>Abs I</t>
  </si>
  <si>
    <t>Goat anti-Rabbit IgG (H+L) Superclonal™ Secondary Antibody, Alexa Fluor 488, 1mg</t>
  </si>
  <si>
    <t>Goat anti-Rabbit IgG (H+L) Cross-Adsorbed Secondary Antibody, Alexa Fluor 700, 500µl</t>
  </si>
  <si>
    <t>Smooth Muscle Actin Antibody (17H19L35), ABfinity™ Rabbit Monoclonal, 100µl</t>
  </si>
  <si>
    <t>Goat anti-Rabbit IgG (H+L) Highly Cross-Adsorbed Secondary Antibody, Alexa Fluor 488, 400µl</t>
  </si>
  <si>
    <t>LIVE/DEAD™ Violet Viability/Vitality Kit, for 405 nm excitation, 200 reactions</t>
  </si>
  <si>
    <t>CellTrace™ CFSE Cell Proliferation Kit, for flow cytometry, 180 reactions</t>
  </si>
  <si>
    <t>CellTrace™ Blue Cell Proliferation Kit, for flow cytometry, 180 reactions</t>
  </si>
  <si>
    <t>MycoFluor™ Mycoplasma Detection Kit</t>
  </si>
  <si>
    <t>NucBlue® Live ReadyProbes® Reagent (Hoechst 33342)</t>
  </si>
  <si>
    <t>R37605</t>
  </si>
  <si>
    <t>Insulin-Transferrin-Selenium-Sodium Pyruvate (ITS-A), 10 ml (100 próbek)</t>
  </si>
  <si>
    <t>PrestoBlue™ Cell Viability Reagent 100ml</t>
  </si>
  <si>
    <t>A13262</t>
  </si>
  <si>
    <t>Alexa Fluor™ 488 Phalloidin, a 300 units</t>
  </si>
  <si>
    <t>A12379</t>
  </si>
  <si>
    <t xml:space="preserve">Insulin, human recombinant, zinc solution </t>
  </si>
  <si>
    <t xml:space="preserve">Phosphate Buffer Saline tablets </t>
  </si>
  <si>
    <t>Część 10 - Pakiet nr 10 do sprawy nr 7/D/2019</t>
  </si>
  <si>
    <t>Human Lactoferrin ELISA Kit (ab200015), 1x96 tests
Assay type Sandwich (quantitative) Sensitivity, 9 pg/mlRange; 93.75 pg/ml - 6000 pg/ml</t>
  </si>
  <si>
    <t>abcam</t>
  </si>
  <si>
    <t xml:space="preserve">szt. </t>
  </si>
  <si>
    <t>Część 11 - Pakiet nr 11 do sprawy nr 7/D/2019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</si>
  <si>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</si>
  <si>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</si>
  <si>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</si>
  <si>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</si>
  <si>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</si>
  <si>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</si>
  <si>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Część 12 - Pakiet nr 12 do sprawy nr 7/D/2019</t>
  </si>
  <si>
    <t>CTXII ELISA Kit (Human) : 96 Wells (OKEH02711)</t>
  </si>
  <si>
    <t>biocompare/
 Aviva Systems Biology</t>
  </si>
  <si>
    <t>OKEH02711</t>
  </si>
  <si>
    <t>Część 13 - Pakiet nr 13 do sprawy nr 7/D/2019</t>
  </si>
  <si>
    <t>Przeciwciała anty-kolagen I,  znakowane fluorescencyjnie, COL1A2 Antibody (H-9): sc-376350, COL1A2 Antibody (H-9) Alexa Fluor® 647, 200 µg/ml</t>
  </si>
  <si>
    <t>scbt</t>
  </si>
  <si>
    <t>sc-376350 AF647</t>
  </si>
  <si>
    <t>Przeciwciała anty-kolagen II,  znakowane fluorescencyjnie, COL2A1 Antibody (B-1): sc-518017, COL2A1 Antibody (B-1) Alexa Fluor® 488, 200 µg/ml</t>
  </si>
  <si>
    <t>sc-518017 AF488</t>
  </si>
  <si>
    <t>Hard-set Mounting Media, with  DAPI, UltraCruz® Hard-set Mounting Medium with DAPI: sc-359850, 10 ml</t>
  </si>
  <si>
    <t>sc-359850</t>
  </si>
  <si>
    <t>UltraCruz® Blocking Reagent: sc-516214, 
100 ml</t>
  </si>
  <si>
    <t>sc-516214</t>
  </si>
  <si>
    <t>Część 14 - Pakiet nr 14 do sprawy nr 7/D/2019</t>
  </si>
  <si>
    <t>FACS Flow,
 vol. 20l</t>
  </si>
  <si>
    <t>BD</t>
  </si>
  <si>
    <t>reagent for FACS</t>
  </si>
  <si>
    <t>FACS Clean Solution, 
vol. 5 l</t>
  </si>
  <si>
    <t>FACS Shoutdown,
  vol. 5 l</t>
  </si>
  <si>
    <t>Część 15 - Pakiet nr 15 do sprawy nr 7/D/2019</t>
  </si>
  <si>
    <t>Butelki do hodowli tkankowych adherentnych z zakrętką z hydrofobową membraną  75 cm,op. 200szt.</t>
  </si>
  <si>
    <t>bionovo</t>
  </si>
  <si>
    <t>Butelki do hodowli tkankowych adherentnych z zakrętką z hydrofobową membraną  25 cm, op. 360szt.</t>
  </si>
  <si>
    <t>Eppendorf Reference® 3-pack, jednokanałowa, 2 – 20 µL żółty, 20 – 200 µL, 100 – 1.000 µL, zestaw</t>
  </si>
  <si>
    <t>zestaw</t>
  </si>
  <si>
    <t>Eppendorf Reference® 3-pack, jednokanałowa:100 – 1.000 µL, 0,5 – 5 mL, 1 – 10 mL, zestaw</t>
  </si>
  <si>
    <t>Filtr membranowy, do Easypet® 4421 i Easypet® 3, 0,2 µm, sterile, PTFE, op. 5 szt.</t>
  </si>
  <si>
    <t>Akumulator litowo-polimerowy, do Easypet® 3</t>
  </si>
  <si>
    <t>Eppendorf Easypet® 3, zawierajacy zasilacz, uchwyt na ścianę, statyw, 2 filtry membranowe 0,45 µm, 0.1 – 100 mL</t>
  </si>
  <si>
    <t>Końcówki typu Gilson do pipet o pojemności do 200 µl, worek 5000 szt.</t>
  </si>
  <si>
    <t>Końcówki typu Eppendorf, do pipet o pojemności do 1000 µ, worek 5000 szt.</t>
  </si>
  <si>
    <t>Probówki wirownicze typu Eppendorf,  worek 5000 szt.</t>
  </si>
  <si>
    <t>Pipety serologiczne o pojemności 5,0 ml, skalowane co 0,1 ml, sterylne, pakowane pojedynczo, op. 250 szt</t>
  </si>
  <si>
    <t>Pipety serologiczne o pojemności 10,0 ml, skalowane co 0,1 ml, sterylne, pakowane pojedynczo, op. 200 szt</t>
  </si>
  <si>
    <t>Pipety serologiczne o pojemności 25,0 ml, skalowane co 0,1 ml, sterylne, pakowane pojedynczo, op. 100 szt</t>
  </si>
  <si>
    <t>Butelka laboratoryjna ze szkła Simax, przeźroczysta, vol. 2000 ml, gwint GL45</t>
  </si>
  <si>
    <t>Butelka laboratoryjna ze szkła Simax, przeźroczysta, vol. 1000 ml, gwint GL45</t>
  </si>
  <si>
    <t>Butelka laboratoryjna ze szkła Simax, przeźroczysta, vol. 500 ml, gwint GL45</t>
  </si>
  <si>
    <t>Spryskiwacz Turn n Spray, vol. 500ml</t>
  </si>
  <si>
    <t>Biureta prosta - z paskiem Schellbacha, kl. AS., przeźroczysta, vol. 25 ml, podziałka 0,05 ml</t>
  </si>
  <si>
    <t>S-1568</t>
  </si>
  <si>
    <t>Parafilm 100 mm szer. 75 m dł.</t>
  </si>
  <si>
    <t>Część 16 - Pakiet nr 16  do sprawy nr 7/D/2019</t>
  </si>
  <si>
    <t>Fartuch higieniczny z włókniny niebieski, rozm. L, op. 10 szt.</t>
  </si>
  <si>
    <t>Ochraniacze na buty - foliowe, op. 100 szt.</t>
  </si>
  <si>
    <t>Rękawiczki nitrylowe (op. 150 szt.),  M</t>
  </si>
  <si>
    <t>Rękawiczki nitrylowe (op. 150 szt.), L</t>
  </si>
  <si>
    <t>Część 17 - Pakiet nr 17  do sprawy nr 7/D/2019</t>
  </si>
  <si>
    <t>taśma teflonowa 
19 mm szer, 6 m</t>
  </si>
  <si>
    <t>folia aluminiowa
 szer 1 m</t>
  </si>
  <si>
    <t>Część 18 - Pakiet nr 18  do sprawy nr 7/D/2019</t>
  </si>
  <si>
    <t>Lenspaper – bibułki do czyszczenia elementów optycznych urządzeń</t>
  </si>
  <si>
    <t>A-A-50177B
type1 class1</t>
  </si>
  <si>
    <t>Część 19 - Pakiet nr 19 do sprawy nr 7/D/2019</t>
  </si>
  <si>
    <t xml:space="preserve">Chusteczki bezpyłowe KIMTECH KIM-WIPES opakowanie </t>
  </si>
  <si>
    <t>KIM-WIPES</t>
  </si>
  <si>
    <t>Część 20 - Pakiet nr 20 do sprawy nr 7/D/2019</t>
  </si>
  <si>
    <t>QuickCell Starter Kit - Unique Liquid Electrolyte Electrode Application System from Compumedics Neuroscan</t>
  </si>
  <si>
    <t>Neuro Medical Supplies</t>
  </si>
  <si>
    <t>PART No 103376</t>
  </si>
  <si>
    <t>- 20 opakowań elektrolitu</t>
  </si>
  <si>
    <t>- 5000 gąbek</t>
  </si>
  <si>
    <t>- 100 strzykawek z tępymi igłami</t>
  </si>
  <si>
    <t>- surfakant (szampon dla dzieci)</t>
  </si>
  <si>
    <r>
      <t>Nuprep</t>
    </r>
    <r>
      <rPr>
        <sz val="10"/>
        <color indexed="8"/>
        <rFont val="Calibri"/>
        <family val="2"/>
      </rPr>
      <t xml:space="preserve"> - pasta do przygotowania skóry, opakowanie 3 tubki po 114g</t>
    </r>
  </si>
  <si>
    <r>
      <t xml:space="preserve">Adhesive Discs </t>
    </r>
    <r>
      <rPr>
        <sz val="10"/>
        <color indexed="8"/>
        <rFont val="Calibri"/>
        <family val="2"/>
      </rPr>
      <t>- tasiemki do elektrod</t>
    </r>
  </si>
  <si>
    <t>Część 21 - Pakiet nr 21 do sprawy nr 7/D/2019</t>
  </si>
  <si>
    <t>rozgałęziacz przedłużacz umożliwiający pomiar impedancji elekrod poza pomieszczeniem skanera MRI</t>
  </si>
  <si>
    <t>Część 22 - Pakiet nr 22 do sprawy nr 7/D/2019</t>
  </si>
  <si>
    <t>pirogronian 
5g [127-17-3]</t>
  </si>
  <si>
    <t>Cambrige isotope Laboratories, Inc</t>
  </si>
  <si>
    <t>CLM-8077-1</t>
  </si>
  <si>
    <t>Część 24 - Pakiet nr 24 do sprawy nr 7/D/2019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</si>
  <si>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</si>
  <si>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</si>
  <si>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</si>
  <si>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</si>
  <si>
    <t>Oligonukleotydy syntetyczne; sekwencja: GGGGGGGGGGGGGGGGGGGGG; modyfikacje: pojedyncze znakowanie; typ: DNA; oczyszczanie: HPLC; skala syntezy: 1.00 µmol; znakowanie: 5 Tiol C6</t>
  </si>
  <si>
    <t>Oligonukleotydy syntetyczne; sekwencja: AAAAAAAAAAAAAAAAAAAAA; modyfikacje: pojedyncze znakowanie; typ: DNA; oczyszczanie: HPLC; skala syntezy: 1.00 µmol; znakowanie: 5 Tiol C6</t>
  </si>
  <si>
    <t>Oligonukleotydy syntetyczne; sekwencja: CGCTTGATGACTCAGCCGGAA; modyfikacje: pojedyncze znakowanie; typ: DNA; oczyszczanie: HPLC; skala syntezy: 1.00 µmol; znakowanie: 5 Tiol C6</t>
  </si>
  <si>
    <t>MA5-14661</t>
  </si>
  <si>
    <t>A32723</t>
  </si>
  <si>
    <t>MA1-25417</t>
  </si>
  <si>
    <t xml:space="preserve">PA5-13476 </t>
  </si>
  <si>
    <t>A-11034</t>
  </si>
  <si>
    <t>A-21038</t>
  </si>
  <si>
    <t>A 11034</t>
  </si>
  <si>
    <t>L34958</t>
  </si>
  <si>
    <t>C34554</t>
  </si>
  <si>
    <t>C34574</t>
  </si>
  <si>
    <t>M7006</t>
  </si>
  <si>
    <t>Probówki 5 ml, PP, okrągłodenne, 75x12 mm, do FACScan, op. 500 szt</t>
  </si>
  <si>
    <t>Sarstedt</t>
  </si>
  <si>
    <t>55.1578</t>
  </si>
  <si>
    <r>
      <t>czepek EEG,</t>
    </r>
    <r>
      <rPr>
        <sz val="10"/>
        <color indexed="10"/>
        <rFont val="Calibri"/>
        <family val="2"/>
      </rPr>
      <t xml:space="preserve"> do NeuroScan</t>
    </r>
    <r>
      <rPr>
        <sz val="10"/>
        <color indexed="8"/>
        <rFont val="Calibri"/>
        <family val="2"/>
      </rPr>
      <t xml:space="preserve">, </t>
    </r>
    <r>
      <rPr>
        <sz val="10"/>
        <color indexed="10"/>
        <rFont val="Calibri"/>
        <family val="2"/>
      </rPr>
      <t>do badań MRI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</si>
</sst>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0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Czcionka tekstu podstawowego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u val="single"/>
      <sz val="10"/>
      <color indexed="12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Tahoma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b/>
      <sz val="10"/>
      <color indexed="8"/>
      <name val="Czcionka tekstu podstawowego"/>
      <family val="0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rgb="FF0000FF"/>
      <name val="Czcionka tekstu podstawowego"/>
      <family val="0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rgb="FF0000FF"/>
      <name val="Calibri"/>
      <family val="2"/>
    </font>
    <font>
      <sz val="10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u val="single"/>
      <sz val="10"/>
      <color rgb="FF0000FF"/>
      <name val="Czcionka tekstu podstawowego"/>
      <family val="0"/>
    </font>
    <font>
      <sz val="8"/>
      <color rgb="FF000000"/>
      <name val="Czcionka tekstu podstawowego"/>
      <family val="0"/>
    </font>
    <font>
      <sz val="8"/>
      <color rgb="FF000000"/>
      <name val="Tahoma"/>
      <family val="2"/>
    </font>
    <font>
      <sz val="10"/>
      <color rgb="FF3F3F76"/>
      <name val="Calibri"/>
      <family val="2"/>
    </font>
    <font>
      <sz val="9"/>
      <color rgb="FF3F3F76"/>
      <name val="Calibri"/>
      <family val="2"/>
    </font>
    <font>
      <b/>
      <sz val="10"/>
      <color rgb="FF000000"/>
      <name val="Czcionka tekstu podstawowego"/>
      <family val="0"/>
    </font>
    <font>
      <b/>
      <sz val="8"/>
      <color rgb="FF000000"/>
      <name val="Calibri"/>
      <family val="2"/>
    </font>
    <font>
      <sz val="8"/>
      <color rgb="FFFF0000"/>
      <name val="Czcionka tekstu podstawowego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Border="0" applyProtection="0">
      <alignment/>
    </xf>
    <xf numFmtId="0" fontId="61" fillId="27" borderId="1" applyNumberFormat="0" applyAlignment="0" applyProtection="0"/>
    <xf numFmtId="9" fontId="47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60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left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74" fillId="0" borderId="17" xfId="44" applyFont="1" applyBorder="1" applyAlignment="1">
      <alignment vertical="center" wrapText="1"/>
    </xf>
    <xf numFmtId="0" fontId="69" fillId="0" borderId="17" xfId="0" applyFont="1" applyBorder="1" applyAlignment="1">
      <alignment vertical="center"/>
    </xf>
    <xf numFmtId="0" fontId="69" fillId="0" borderId="17" xfId="0" applyFont="1" applyBorder="1" applyAlignment="1">
      <alignment vertical="center" wrapText="1"/>
    </xf>
    <xf numFmtId="0" fontId="74" fillId="0" borderId="17" xfId="44" applyFont="1" applyBorder="1" applyAlignment="1">
      <alignment horizontal="center" vertical="center" wrapText="1"/>
    </xf>
    <xf numFmtId="0" fontId="69" fillId="0" borderId="18" xfId="0" applyFont="1" applyBorder="1" applyAlignment="1">
      <alignment vertical="center"/>
    </xf>
    <xf numFmtId="0" fontId="69" fillId="0" borderId="17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17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vertical="center"/>
    </xf>
    <xf numFmtId="0" fontId="69" fillId="0" borderId="17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 vertical="center"/>
    </xf>
    <xf numFmtId="1" fontId="69" fillId="0" borderId="17" xfId="0" applyNumberFormat="1" applyFont="1" applyFill="1" applyBorder="1" applyAlignment="1">
      <alignment horizontal="center" vertical="center"/>
    </xf>
    <xf numFmtId="0" fontId="69" fillId="0" borderId="17" xfId="44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1" fontId="69" fillId="0" borderId="17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left" wrapText="1"/>
    </xf>
    <xf numFmtId="0" fontId="72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vertical="center"/>
    </xf>
    <xf numFmtId="0" fontId="69" fillId="0" borderId="11" xfId="0" applyFont="1" applyFill="1" applyBorder="1" applyAlignment="1">
      <alignment horizontal="center" vertical="center"/>
    </xf>
    <xf numFmtId="1" fontId="69" fillId="0" borderId="11" xfId="0" applyNumberFormat="1" applyFont="1" applyFill="1" applyBorder="1" applyAlignment="1">
      <alignment horizontal="center" vertical="center"/>
    </xf>
    <xf numFmtId="0" fontId="75" fillId="0" borderId="17" xfId="0" applyFont="1" applyBorder="1" applyAlignment="1">
      <alignment vertical="top" wrapText="1"/>
    </xf>
    <xf numFmtId="0" fontId="76" fillId="0" borderId="0" xfId="0" applyFont="1" applyAlignment="1">
      <alignment horizontal="center" vertical="center" wrapText="1"/>
    </xf>
    <xf numFmtId="4" fontId="75" fillId="0" borderId="17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76" fillId="0" borderId="11" xfId="0" applyFont="1" applyBorder="1" applyAlignment="1">
      <alignment horizontal="center" vertical="center" wrapText="1"/>
    </xf>
    <xf numFmtId="4" fontId="75" fillId="0" borderId="11" xfId="0" applyNumberFormat="1" applyFont="1" applyBorder="1" applyAlignment="1">
      <alignment/>
    </xf>
    <xf numFmtId="0" fontId="69" fillId="0" borderId="12" xfId="0" applyFont="1" applyBorder="1" applyAlignment="1">
      <alignment vertical="center"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74" fillId="0" borderId="11" xfId="44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wrapText="1"/>
    </xf>
    <xf numFmtId="0" fontId="74" fillId="0" borderId="17" xfId="44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horizontal="center" vertical="center"/>
    </xf>
    <xf numFmtId="1" fontId="69" fillId="0" borderId="17" xfId="0" applyNumberFormat="1" applyFont="1" applyBorder="1" applyAlignment="1">
      <alignment horizontal="center" vertical="center"/>
    </xf>
    <xf numFmtId="164" fontId="69" fillId="0" borderId="17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vertical="center"/>
    </xf>
    <xf numFmtId="164" fontId="69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0" xfId="53" applyFont="1" applyFill="1" applyAlignment="1" applyProtection="1">
      <alignment horizontal="left" vertical="center" wrapText="1"/>
      <protection/>
    </xf>
    <xf numFmtId="0" fontId="60" fillId="0" borderId="0" xfId="0" applyFont="1" applyAlignment="1">
      <alignment horizontal="center" vertical="center" wrapText="1"/>
    </xf>
    <xf numFmtId="0" fontId="60" fillId="0" borderId="0" xfId="53" applyFont="1" applyFill="1" applyAlignment="1" applyProtection="1">
      <alignment horizontal="right" vertical="center"/>
      <protection/>
    </xf>
    <xf numFmtId="0" fontId="60" fillId="0" borderId="0" xfId="53" applyFont="1" applyFill="1" applyAlignment="1" applyProtection="1">
      <alignment horizontal="center" vertical="center"/>
      <protection/>
    </xf>
    <xf numFmtId="1" fontId="60" fillId="0" borderId="0" xfId="0" applyNumberFormat="1" applyFont="1" applyAlignment="1">
      <alignment horizontal="center" vertical="center"/>
    </xf>
    <xf numFmtId="2" fontId="60" fillId="0" borderId="0" xfId="53" applyNumberFormat="1" applyFont="1" applyFill="1" applyAlignment="1" applyProtection="1">
      <alignment horizontal="center" vertical="center"/>
      <protection/>
    </xf>
    <xf numFmtId="1" fontId="60" fillId="0" borderId="0" xfId="53" applyNumberFormat="1" applyFont="1" applyFill="1" applyAlignment="1" applyProtection="1">
      <alignment horizontal="center" vertical="center"/>
      <protection/>
    </xf>
    <xf numFmtId="0" fontId="68" fillId="0" borderId="0" xfId="0" applyFont="1" applyAlignment="1">
      <alignment horizontal="right" vertical="center"/>
    </xf>
    <xf numFmtId="0" fontId="0" fillId="0" borderId="0" xfId="0" applyFill="1" applyAlignment="1">
      <alignment vertical="center" wrapText="1"/>
    </xf>
    <xf numFmtId="0" fontId="60" fillId="0" borderId="0" xfId="53" applyFont="1" applyFill="1" applyAlignment="1" applyProtection="1">
      <alignment horizontal="center" vertical="center" wrapText="1"/>
      <protection/>
    </xf>
    <xf numFmtId="0" fontId="68" fillId="0" borderId="0" xfId="53" applyFont="1" applyFill="1" applyAlignment="1" applyProtection="1">
      <alignment horizontal="center" vertical="center" wrapText="1"/>
      <protection/>
    </xf>
    <xf numFmtId="4" fontId="60" fillId="0" borderId="0" xfId="53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2" fontId="60" fillId="0" borderId="0" xfId="53" applyNumberFormat="1" applyFont="1" applyFill="1" applyAlignment="1" applyProtection="1">
      <alignment horizontal="left" vertical="center" wrapText="1"/>
      <protection/>
    </xf>
    <xf numFmtId="0" fontId="73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0" fillId="0" borderId="0" xfId="0" applyFont="1" applyAlignment="1">
      <alignment vertical="top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right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9" fillId="0" borderId="0" xfId="0" applyFont="1" applyAlignment="1">
      <alignment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53" applyFont="1" applyFill="1" applyBorder="1" applyAlignment="1" applyProtection="1">
      <alignment horizontal="left" vertical="center" wrapText="1"/>
      <protection/>
    </xf>
    <xf numFmtId="0" fontId="72" fillId="0" borderId="17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right" vertical="center" wrapText="1"/>
    </xf>
    <xf numFmtId="0" fontId="69" fillId="0" borderId="17" xfId="53" applyFont="1" applyFill="1" applyBorder="1" applyAlignment="1" applyProtection="1">
      <alignment horizontal="center" vertical="center" wrapText="1"/>
      <protection/>
    </xf>
    <xf numFmtId="1" fontId="69" fillId="0" borderId="17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vertical="center" wrapText="1"/>
    </xf>
    <xf numFmtId="0" fontId="73" fillId="0" borderId="17" xfId="53" applyFont="1" applyFill="1" applyBorder="1" applyAlignment="1" applyProtection="1">
      <alignment horizontal="right" vertical="center" wrapText="1"/>
      <protection/>
    </xf>
    <xf numFmtId="0" fontId="69" fillId="0" borderId="1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right" vertical="center" wrapText="1"/>
    </xf>
    <xf numFmtId="0" fontId="73" fillId="0" borderId="17" xfId="0" applyFont="1" applyBorder="1" applyAlignment="1">
      <alignment horizontal="right" vertical="center" wrapText="1"/>
    </xf>
    <xf numFmtId="2" fontId="69" fillId="0" borderId="17" xfId="53" applyNumberFormat="1" applyFont="1" applyFill="1" applyBorder="1" applyAlignment="1" applyProtection="1">
      <alignment horizontal="center" vertical="center" wrapText="1"/>
      <protection/>
    </xf>
    <xf numFmtId="1" fontId="69" fillId="0" borderId="17" xfId="53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Font="1" applyBorder="1" applyAlignment="1">
      <alignment horizontal="right" vertical="center" wrapText="1"/>
    </xf>
    <xf numFmtId="0" fontId="73" fillId="0" borderId="17" xfId="53" applyFont="1" applyFill="1" applyBorder="1" applyAlignment="1" applyProtection="1">
      <alignment horizontal="center" vertical="center" wrapText="1"/>
      <protection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right" vertical="center" wrapText="1"/>
    </xf>
    <xf numFmtId="0" fontId="69" fillId="0" borderId="20" xfId="53" applyFont="1" applyFill="1" applyBorder="1" applyAlignment="1" applyProtection="1">
      <alignment horizontal="center" vertical="center" wrapText="1"/>
      <protection/>
    </xf>
    <xf numFmtId="4" fontId="69" fillId="0" borderId="20" xfId="53" applyNumberFormat="1" applyFont="1" applyFill="1" applyBorder="1" applyAlignment="1" applyProtection="1">
      <alignment horizontal="center" vertical="center" wrapText="1"/>
      <protection/>
    </xf>
    <xf numFmtId="1" fontId="69" fillId="0" borderId="20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Alignment="1">
      <alignment vertical="center"/>
    </xf>
    <xf numFmtId="0" fontId="69" fillId="0" borderId="17" xfId="0" applyFont="1" applyBorder="1" applyAlignment="1">
      <alignment horizontal="right" vertical="center"/>
    </xf>
    <xf numFmtId="0" fontId="70" fillId="0" borderId="17" xfId="53" applyFont="1" applyFill="1" applyBorder="1" applyAlignment="1" applyProtection="1">
      <alignment horizontal="center" vertical="center" wrapText="1"/>
      <protection/>
    </xf>
    <xf numFmtId="0" fontId="69" fillId="0" borderId="17" xfId="53" applyFont="1" applyFill="1" applyBorder="1" applyAlignment="1" applyProtection="1">
      <alignment horizontal="center" vertical="center"/>
      <protection/>
    </xf>
    <xf numFmtId="4" fontId="69" fillId="0" borderId="17" xfId="53" applyNumberFormat="1" applyFont="1" applyFill="1" applyBorder="1" applyAlignment="1" applyProtection="1">
      <alignment horizontal="center" vertical="center"/>
      <protection/>
    </xf>
    <xf numFmtId="0" fontId="69" fillId="0" borderId="20" xfId="0" applyFont="1" applyBorder="1" applyAlignment="1">
      <alignment horizontal="right" vertical="center"/>
    </xf>
    <xf numFmtId="0" fontId="69" fillId="0" borderId="20" xfId="53" applyFont="1" applyFill="1" applyBorder="1" applyAlignment="1" applyProtection="1">
      <alignment horizontal="center" vertical="center"/>
      <protection/>
    </xf>
    <xf numFmtId="4" fontId="69" fillId="0" borderId="20" xfId="53" applyNumberFormat="1" applyFont="1" applyFill="1" applyBorder="1" applyAlignment="1" applyProtection="1">
      <alignment horizontal="center" vertical="center"/>
      <protection/>
    </xf>
    <xf numFmtId="1" fontId="69" fillId="0" borderId="20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 wrapText="1"/>
    </xf>
    <xf numFmtId="2" fontId="69" fillId="0" borderId="17" xfId="53" applyNumberFormat="1" applyFont="1" applyFill="1" applyBorder="1" applyAlignment="1" applyProtection="1">
      <alignment horizontal="left" vertical="center" wrapText="1"/>
      <protection/>
    </xf>
    <xf numFmtId="0" fontId="69" fillId="0" borderId="17" xfId="0" applyFont="1" applyFill="1" applyBorder="1" applyAlignment="1">
      <alignment horizontal="right" vertical="center"/>
    </xf>
    <xf numFmtId="0" fontId="75" fillId="0" borderId="17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60" fillId="0" borderId="17" xfId="0" applyFont="1" applyBorder="1" applyAlignment="1">
      <alignment/>
    </xf>
    <xf numFmtId="4" fontId="60" fillId="0" borderId="17" xfId="0" applyNumberFormat="1" applyFont="1" applyBorder="1" applyAlignment="1">
      <alignment/>
    </xf>
    <xf numFmtId="0" fontId="69" fillId="0" borderId="0" xfId="0" applyFont="1" applyAlignment="1">
      <alignment wrapText="1"/>
    </xf>
    <xf numFmtId="0" fontId="69" fillId="0" borderId="17" xfId="0" applyFont="1" applyBorder="1" applyAlignment="1">
      <alignment wrapText="1"/>
    </xf>
    <xf numFmtId="4" fontId="69" fillId="0" borderId="17" xfId="0" applyNumberFormat="1" applyFont="1" applyBorder="1" applyAlignment="1">
      <alignment wrapText="1"/>
    </xf>
    <xf numFmtId="0" fontId="73" fillId="0" borderId="0" xfId="0" applyFont="1" applyAlignment="1">
      <alignment/>
    </xf>
    <xf numFmtId="0" fontId="76" fillId="0" borderId="0" xfId="0" applyFont="1" applyAlignment="1">
      <alignment/>
    </xf>
    <xf numFmtId="0" fontId="67" fillId="0" borderId="23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8" fillId="0" borderId="24" xfId="44" applyFont="1" applyBorder="1" applyAlignment="1">
      <alignment wrapText="1"/>
    </xf>
    <xf numFmtId="0" fontId="69" fillId="0" borderId="16" xfId="0" applyFont="1" applyBorder="1" applyAlignment="1">
      <alignment horizontal="center" vertical="top" wrapText="1"/>
    </xf>
    <xf numFmtId="0" fontId="75" fillId="0" borderId="18" xfId="0" applyFont="1" applyBorder="1" applyAlignment="1">
      <alignment/>
    </xf>
    <xf numFmtId="0" fontId="75" fillId="0" borderId="25" xfId="0" applyFont="1" applyBorder="1" applyAlignment="1">
      <alignment/>
    </xf>
    <xf numFmtId="0" fontId="75" fillId="0" borderId="17" xfId="0" applyFont="1" applyBorder="1" applyAlignment="1">
      <alignment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9" fillId="0" borderId="17" xfId="0" applyFont="1" applyBorder="1" applyAlignment="1">
      <alignment horizontal="right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80" fillId="0" borderId="20" xfId="0" applyFont="1" applyBorder="1" applyAlignment="1">
      <alignment horizontal="right" vertical="center" wrapText="1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wrapText="1"/>
    </xf>
    <xf numFmtId="0" fontId="69" fillId="0" borderId="17" xfId="0" applyFont="1" applyFill="1" applyBorder="1" applyAlignment="1">
      <alignment horizontal="left" vertical="top" wrapText="1"/>
    </xf>
    <xf numFmtId="0" fontId="69" fillId="0" borderId="0" xfId="0" applyFont="1" applyFill="1" applyAlignment="1">
      <alignment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horizontal="center" vertical="center" wrapText="1"/>
    </xf>
    <xf numFmtId="3" fontId="69" fillId="0" borderId="14" xfId="0" applyNumberFormat="1" applyFont="1" applyFill="1" applyBorder="1" applyAlignment="1">
      <alignment vertical="center" wrapText="1"/>
    </xf>
    <xf numFmtId="0" fontId="74" fillId="0" borderId="14" xfId="44" applyFont="1" applyFill="1" applyBorder="1" applyAlignment="1">
      <alignment vertical="center" wrapText="1"/>
    </xf>
    <xf numFmtId="0" fontId="69" fillId="0" borderId="14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39" applyFont="1" applyFill="1" applyBorder="1" applyAlignment="1">
      <alignment vertical="center" wrapText="1"/>
    </xf>
    <xf numFmtId="0" fontId="81" fillId="0" borderId="17" xfId="39" applyFont="1" applyFill="1" applyBorder="1" applyAlignment="1">
      <alignment horizontal="center" vertical="center"/>
    </xf>
    <xf numFmtId="0" fontId="82" fillId="0" borderId="17" xfId="39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4" fontId="69" fillId="0" borderId="17" xfId="0" applyNumberFormat="1" applyFont="1" applyBorder="1" applyAlignment="1">
      <alignment vertical="center"/>
    </xf>
    <xf numFmtId="4" fontId="69" fillId="0" borderId="17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3" fillId="0" borderId="17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/>
    </xf>
    <xf numFmtId="0" fontId="70" fillId="0" borderId="17" xfId="0" applyFont="1" applyFill="1" applyBorder="1" applyAlignment="1">
      <alignment horizontal="center" vertical="center"/>
    </xf>
    <xf numFmtId="4" fontId="69" fillId="0" borderId="17" xfId="0" applyNumberFormat="1" applyFont="1" applyFill="1" applyBorder="1" applyAlignment="1">
      <alignment horizontal="center" vertical="center"/>
    </xf>
    <xf numFmtId="0" fontId="73" fillId="0" borderId="17" xfId="0" applyFont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1" fontId="60" fillId="0" borderId="0" xfId="0" applyNumberFormat="1" applyFont="1" applyFill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" fontId="60" fillId="0" borderId="17" xfId="0" applyNumberFormat="1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164" fontId="60" fillId="0" borderId="0" xfId="0" applyNumberFormat="1" applyFont="1" applyAlignment="1">
      <alignment vertical="center"/>
    </xf>
    <xf numFmtId="164" fontId="60" fillId="0" borderId="0" xfId="0" applyNumberFormat="1" applyFont="1" applyAlignment="1">
      <alignment vertical="center" wrapText="1"/>
    </xf>
    <xf numFmtId="164" fontId="69" fillId="0" borderId="17" xfId="0" applyNumberFormat="1" applyFont="1" applyBorder="1" applyAlignment="1">
      <alignment vertical="center"/>
    </xf>
    <xf numFmtId="0" fontId="70" fillId="0" borderId="11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164" fontId="69" fillId="0" borderId="17" xfId="0" applyNumberFormat="1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164" fontId="69" fillId="0" borderId="20" xfId="0" applyNumberFormat="1" applyFont="1" applyBorder="1" applyAlignment="1">
      <alignment vertical="center"/>
    </xf>
    <xf numFmtId="164" fontId="69" fillId="0" borderId="20" xfId="0" applyNumberFormat="1" applyFont="1" applyBorder="1" applyAlignment="1">
      <alignment vertical="center" wrapText="1"/>
    </xf>
    <xf numFmtId="0" fontId="69" fillId="0" borderId="21" xfId="0" applyFont="1" applyBorder="1" applyAlignment="1">
      <alignment vertical="center"/>
    </xf>
    <xf numFmtId="0" fontId="70" fillId="0" borderId="23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73" fillId="0" borderId="17" xfId="0" applyFont="1" applyBorder="1" applyAlignment="1">
      <alignment vertical="center" wrapText="1"/>
    </xf>
    <xf numFmtId="164" fontId="60" fillId="0" borderId="17" xfId="0" applyNumberFormat="1" applyFont="1" applyBorder="1" applyAlignment="1">
      <alignment vertical="center" wrapText="1"/>
    </xf>
    <xf numFmtId="0" fontId="60" fillId="0" borderId="17" xfId="0" applyFont="1" applyBorder="1" applyAlignment="1">
      <alignment vertical="center"/>
    </xf>
    <xf numFmtId="164" fontId="60" fillId="0" borderId="17" xfId="0" applyNumberFormat="1" applyFont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84" fillId="0" borderId="0" xfId="0" applyFont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0" fontId="72" fillId="0" borderId="17" xfId="0" applyFont="1" applyFill="1" applyBorder="1" applyAlignment="1">
      <alignment horizontal="center" wrapText="1"/>
    </xf>
    <xf numFmtId="0" fontId="79" fillId="0" borderId="1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4" fontId="69" fillId="0" borderId="0" xfId="0" applyNumberFormat="1" applyFont="1" applyBorder="1" applyAlignment="1">
      <alignment vertical="center"/>
    </xf>
    <xf numFmtId="4" fontId="69" fillId="0" borderId="0" xfId="0" applyNumberFormat="1" applyFont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Fill="1" applyBorder="1" applyAlignment="1">
      <alignment vertical="center" wrapText="1"/>
    </xf>
    <xf numFmtId="0" fontId="69" fillId="0" borderId="29" xfId="0" applyFont="1" applyBorder="1" applyAlignment="1">
      <alignment horizontal="center" vertical="center"/>
    </xf>
    <xf numFmtId="0" fontId="69" fillId="0" borderId="29" xfId="0" applyFont="1" applyBorder="1" applyAlignment="1">
      <alignment vertical="center" wrapText="1"/>
    </xf>
    <xf numFmtId="0" fontId="69" fillId="0" borderId="29" xfId="0" applyFont="1" applyBorder="1" applyAlignment="1">
      <alignment vertical="center"/>
    </xf>
    <xf numFmtId="4" fontId="69" fillId="0" borderId="29" xfId="0" applyNumberFormat="1" applyFont="1" applyBorder="1" applyAlignment="1">
      <alignment vertical="center"/>
    </xf>
    <xf numFmtId="4" fontId="69" fillId="0" borderId="29" xfId="0" applyNumberFormat="1" applyFont="1" applyBorder="1" applyAlignment="1">
      <alignment horizontal="center" vertical="center"/>
    </xf>
    <xf numFmtId="1" fontId="69" fillId="0" borderId="29" xfId="0" applyNumberFormat="1" applyFont="1" applyFill="1" applyBorder="1" applyAlignment="1">
      <alignment horizontal="center" vertical="center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vertical="center"/>
    </xf>
    <xf numFmtId="0" fontId="69" fillId="0" borderId="33" xfId="0" applyFont="1" applyBorder="1" applyAlignment="1">
      <alignment horizontal="center" vertical="center"/>
    </xf>
    <xf numFmtId="0" fontId="69" fillId="0" borderId="34" xfId="0" applyFont="1" applyFill="1" applyBorder="1" applyAlignment="1">
      <alignment vertical="center" wrapText="1"/>
    </xf>
    <xf numFmtId="0" fontId="69" fillId="0" borderId="34" xfId="0" applyFont="1" applyBorder="1" applyAlignment="1">
      <alignment horizontal="center" vertical="center"/>
    </xf>
    <xf numFmtId="0" fontId="69" fillId="0" borderId="34" xfId="0" applyFont="1" applyBorder="1" applyAlignment="1">
      <alignment vertical="center" wrapText="1"/>
    </xf>
    <xf numFmtId="0" fontId="69" fillId="0" borderId="34" xfId="0" applyFont="1" applyBorder="1" applyAlignment="1">
      <alignment vertical="center"/>
    </xf>
    <xf numFmtId="4" fontId="69" fillId="0" borderId="34" xfId="0" applyNumberFormat="1" applyFont="1" applyBorder="1" applyAlignment="1">
      <alignment vertical="center"/>
    </xf>
    <xf numFmtId="4" fontId="69" fillId="0" borderId="34" xfId="0" applyNumberFormat="1" applyFont="1" applyBorder="1" applyAlignment="1">
      <alignment horizontal="center" vertical="center"/>
    </xf>
    <xf numFmtId="1" fontId="69" fillId="0" borderId="34" xfId="0" applyNumberFormat="1" applyFont="1" applyFill="1" applyBorder="1" applyAlignment="1">
      <alignment horizontal="center" vertical="center"/>
    </xf>
    <xf numFmtId="0" fontId="69" fillId="0" borderId="35" xfId="0" applyFont="1" applyBorder="1" applyAlignment="1">
      <alignment vertical="center"/>
    </xf>
    <xf numFmtId="0" fontId="85" fillId="0" borderId="36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/>
    </xf>
    <xf numFmtId="0" fontId="86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8" fillId="0" borderId="37" xfId="44" applyFont="1" applyBorder="1" applyAlignment="1">
      <alignment wrapText="1"/>
    </xf>
    <xf numFmtId="0" fontId="69" fillId="0" borderId="10" xfId="0" applyFont="1" applyBorder="1" applyAlignment="1">
      <alignment horizontal="center" vertical="top" wrapText="1"/>
    </xf>
    <xf numFmtId="0" fontId="75" fillId="0" borderId="12" xfId="0" applyFont="1" applyBorder="1" applyAlignment="1">
      <alignment/>
    </xf>
    <xf numFmtId="0" fontId="75" fillId="0" borderId="38" xfId="0" applyFont="1" applyBorder="1" applyAlignment="1">
      <alignment/>
    </xf>
    <xf numFmtId="0" fontId="75" fillId="0" borderId="11" xfId="0" applyFont="1" applyBorder="1" applyAlignment="1">
      <alignment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left" vertical="center" wrapText="1"/>
    </xf>
    <xf numFmtId="0" fontId="73" fillId="0" borderId="29" xfId="0" applyFont="1" applyBorder="1" applyAlignment="1">
      <alignment horizontal="center" vertical="center" wrapText="1"/>
    </xf>
    <xf numFmtId="0" fontId="78" fillId="0" borderId="39" xfId="44" applyFont="1" applyBorder="1" applyAlignment="1">
      <alignment wrapText="1"/>
    </xf>
    <xf numFmtId="0" fontId="69" fillId="0" borderId="40" xfId="0" applyFont="1" applyBorder="1" applyAlignment="1">
      <alignment horizontal="center" vertical="top" wrapText="1"/>
    </xf>
    <xf numFmtId="0" fontId="75" fillId="0" borderId="41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29" xfId="0" applyFont="1" applyBorder="1" applyAlignment="1">
      <alignment/>
    </xf>
    <xf numFmtId="0" fontId="75" fillId="0" borderId="30" xfId="0" applyFont="1" applyBorder="1" applyAlignment="1">
      <alignment/>
    </xf>
    <xf numFmtId="0" fontId="69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/>
    </xf>
    <xf numFmtId="0" fontId="69" fillId="0" borderId="43" xfId="0" applyFont="1" applyBorder="1" applyAlignment="1">
      <alignment horizontal="center" vertical="center" wrapText="1"/>
    </xf>
    <xf numFmtId="0" fontId="75" fillId="0" borderId="44" xfId="0" applyFont="1" applyBorder="1" applyAlignment="1">
      <alignment/>
    </xf>
    <xf numFmtId="0" fontId="86" fillId="0" borderId="45" xfId="0" applyFont="1" applyFill="1" applyBorder="1" applyAlignment="1">
      <alignment horizontal="center" vertical="center"/>
    </xf>
    <xf numFmtId="0" fontId="86" fillId="0" borderId="46" xfId="0" applyFont="1" applyFill="1" applyBorder="1" applyAlignment="1">
      <alignment horizontal="left" vertical="center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left" vertical="center"/>
    </xf>
    <xf numFmtId="0" fontId="88" fillId="0" borderId="48" xfId="0" applyFont="1" applyFill="1" applyBorder="1" applyAlignment="1">
      <alignment horizontal="right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left" vertical="center"/>
    </xf>
    <xf numFmtId="0" fontId="88" fillId="0" borderId="52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/>
    </xf>
    <xf numFmtId="0" fontId="87" fillId="0" borderId="53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7" fillId="0" borderId="51" xfId="0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87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69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19">
      <selection activeCell="B1" sqref="B1:C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9.5" style="77" customWidth="1"/>
    <col min="4" max="4" width="10.59765625" style="78" customWidth="1"/>
    <col min="5" max="5" width="8" style="79" customWidth="1"/>
    <col min="6" max="6" width="9" style="1" customWidth="1"/>
    <col min="7" max="7" width="9.3984375" style="1" customWidth="1"/>
    <col min="8" max="8" width="10" style="80" customWidth="1"/>
    <col min="9" max="9" width="6.69921875" style="1" customWidth="1"/>
    <col min="10" max="10" width="10.09765625" style="1" customWidth="1"/>
    <col min="11" max="11" width="5.8984375" style="1" customWidth="1"/>
    <col min="12" max="12" width="6" style="1" customWidth="1"/>
    <col min="13" max="13" width="9" style="1" customWidth="1"/>
    <col min="14" max="16384" width="9" style="1" customWidth="1"/>
  </cols>
  <sheetData>
    <row r="1" spans="2:15" ht="15.75" thickBot="1">
      <c r="B1" s="319"/>
      <c r="C1" s="319"/>
      <c r="D1" s="2"/>
      <c r="E1" s="3"/>
      <c r="F1" s="4"/>
      <c r="G1" s="4"/>
      <c r="H1" s="4"/>
      <c r="I1" s="4"/>
      <c r="J1" s="320" t="s">
        <v>0</v>
      </c>
      <c r="K1" s="320"/>
      <c r="L1" s="320"/>
      <c r="M1" s="320"/>
      <c r="N1" s="320"/>
      <c r="O1" s="320"/>
    </row>
    <row r="2" spans="2:15" ht="15">
      <c r="B2" s="321" t="s">
        <v>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2:15" ht="15">
      <c r="B3" s="322" t="s">
        <v>2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2:15" s="5" customFormat="1" ht="83.25" customHeight="1" thickBot="1">
      <c r="B4" s="6" t="s">
        <v>3</v>
      </c>
      <c r="C4" s="7" t="s">
        <v>4</v>
      </c>
      <c r="D4" s="323" t="s">
        <v>5</v>
      </c>
      <c r="E4" s="323"/>
      <c r="F4" s="323" t="s">
        <v>6</v>
      </c>
      <c r="G4" s="323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2:17" s="10" customFormat="1" ht="16.5" thickBot="1">
      <c r="B5" s="318" t="s">
        <v>15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Q5" s="11"/>
    </row>
    <row r="6" spans="2:15" s="5" customFormat="1" ht="25.5">
      <c r="B6" s="12">
        <v>1</v>
      </c>
      <c r="C6" s="13" t="s">
        <v>16</v>
      </c>
      <c r="D6" s="14" t="s">
        <v>17</v>
      </c>
      <c r="E6" s="15" t="s">
        <v>18</v>
      </c>
      <c r="F6" s="16"/>
      <c r="G6" s="16"/>
      <c r="H6" s="17" t="s">
        <v>19</v>
      </c>
      <c r="I6" s="16">
        <v>1</v>
      </c>
      <c r="J6" s="16"/>
      <c r="K6" s="16"/>
      <c r="L6" s="16"/>
      <c r="M6" s="16"/>
      <c r="N6" s="16"/>
      <c r="O6" s="18"/>
    </row>
    <row r="7" spans="2:15" s="5" customFormat="1" ht="24">
      <c r="B7" s="19">
        <f aca="true" t="shared" si="0" ref="B7:B52">B6+1</f>
        <v>2</v>
      </c>
      <c r="C7" s="20" t="s">
        <v>20</v>
      </c>
      <c r="D7" s="21" t="s">
        <v>17</v>
      </c>
      <c r="E7" s="22" t="s">
        <v>21</v>
      </c>
      <c r="F7" s="23"/>
      <c r="G7" s="23"/>
      <c r="H7" s="23" t="s">
        <v>22</v>
      </c>
      <c r="I7" s="23">
        <v>1</v>
      </c>
      <c r="J7" s="23"/>
      <c r="K7" s="23"/>
      <c r="L7" s="23"/>
      <c r="M7" s="23"/>
      <c r="N7" s="23"/>
      <c r="O7" s="24"/>
    </row>
    <row r="8" spans="2:15" s="5" customFormat="1" ht="22.5">
      <c r="B8" s="19">
        <f t="shared" si="0"/>
        <v>3</v>
      </c>
      <c r="C8" s="20" t="s">
        <v>23</v>
      </c>
      <c r="D8" s="21" t="s">
        <v>17</v>
      </c>
      <c r="E8" s="22" t="s">
        <v>24</v>
      </c>
      <c r="F8" s="23"/>
      <c r="G8" s="23"/>
      <c r="H8" s="23" t="s">
        <v>25</v>
      </c>
      <c r="I8" s="23">
        <v>1</v>
      </c>
      <c r="J8" s="23"/>
      <c r="K8" s="23"/>
      <c r="L8" s="23"/>
      <c r="M8" s="23"/>
      <c r="N8" s="23"/>
      <c r="O8" s="24"/>
    </row>
    <row r="9" spans="2:15" s="5" customFormat="1" ht="38.25">
      <c r="B9" s="19">
        <f t="shared" si="0"/>
        <v>4</v>
      </c>
      <c r="C9" s="20" t="s">
        <v>26</v>
      </c>
      <c r="D9" s="21" t="s">
        <v>17</v>
      </c>
      <c r="E9" s="22" t="s">
        <v>27</v>
      </c>
      <c r="F9" s="23"/>
      <c r="G9" s="23"/>
      <c r="H9" s="23" t="s">
        <v>28</v>
      </c>
      <c r="I9" s="23">
        <v>1</v>
      </c>
      <c r="J9" s="23"/>
      <c r="K9" s="23"/>
      <c r="L9" s="23"/>
      <c r="M9" s="23"/>
      <c r="N9" s="23"/>
      <c r="O9" s="24"/>
    </row>
    <row r="10" spans="2:15" s="5" customFormat="1" ht="38.25">
      <c r="B10" s="19">
        <f t="shared" si="0"/>
        <v>5</v>
      </c>
      <c r="C10" s="20" t="s">
        <v>29</v>
      </c>
      <c r="D10" s="21" t="s">
        <v>17</v>
      </c>
      <c r="E10" s="22" t="s">
        <v>30</v>
      </c>
      <c r="F10" s="23"/>
      <c r="G10" s="23"/>
      <c r="H10" s="25" t="s">
        <v>31</v>
      </c>
      <c r="I10" s="23">
        <v>1</v>
      </c>
      <c r="J10" s="23"/>
      <c r="K10" s="23"/>
      <c r="L10" s="23"/>
      <c r="M10" s="23"/>
      <c r="N10" s="23"/>
      <c r="O10" s="24"/>
    </row>
    <row r="11" spans="2:15" s="5" customFormat="1" ht="54" customHeight="1">
      <c r="B11" s="19">
        <f t="shared" si="0"/>
        <v>6</v>
      </c>
      <c r="C11" s="20" t="s">
        <v>32</v>
      </c>
      <c r="D11" s="21" t="s">
        <v>17</v>
      </c>
      <c r="E11" s="22" t="s">
        <v>33</v>
      </c>
      <c r="F11" s="23"/>
      <c r="G11" s="23"/>
      <c r="H11" s="25" t="s">
        <v>34</v>
      </c>
      <c r="I11" s="23">
        <v>1</v>
      </c>
      <c r="J11" s="23"/>
      <c r="K11" s="23"/>
      <c r="L11" s="23"/>
      <c r="M11" s="23"/>
      <c r="N11" s="23"/>
      <c r="O11" s="24"/>
    </row>
    <row r="12" spans="2:15" s="5" customFormat="1" ht="40.5" customHeight="1">
      <c r="B12" s="19">
        <f t="shared" si="0"/>
        <v>7</v>
      </c>
      <c r="C12" s="20" t="s">
        <v>35</v>
      </c>
      <c r="D12" s="21" t="s">
        <v>17</v>
      </c>
      <c r="E12" s="22" t="s">
        <v>36</v>
      </c>
      <c r="F12" s="23"/>
      <c r="G12" s="23"/>
      <c r="H12" s="23" t="s">
        <v>37</v>
      </c>
      <c r="I12" s="23">
        <v>1</v>
      </c>
      <c r="J12" s="23"/>
      <c r="K12" s="23"/>
      <c r="L12" s="23"/>
      <c r="M12" s="23"/>
      <c r="N12" s="23"/>
      <c r="O12" s="24"/>
    </row>
    <row r="13" spans="2:15" s="5" customFormat="1" ht="27.75" customHeight="1">
      <c r="B13" s="19">
        <f t="shared" si="0"/>
        <v>8</v>
      </c>
      <c r="C13" s="20" t="s">
        <v>38</v>
      </c>
      <c r="D13" s="21" t="s">
        <v>17</v>
      </c>
      <c r="E13" s="22" t="s">
        <v>39</v>
      </c>
      <c r="F13" s="23"/>
      <c r="G13" s="23"/>
      <c r="H13" s="23" t="s">
        <v>40</v>
      </c>
      <c r="I13" s="23">
        <v>1</v>
      </c>
      <c r="J13" s="23"/>
      <c r="K13" s="23"/>
      <c r="L13" s="23"/>
      <c r="M13" s="23"/>
      <c r="N13" s="23"/>
      <c r="O13" s="24"/>
    </row>
    <row r="14" spans="2:15" s="5" customFormat="1" ht="55.5" customHeight="1">
      <c r="B14" s="19">
        <f t="shared" si="0"/>
        <v>9</v>
      </c>
      <c r="C14" s="20" t="s">
        <v>41</v>
      </c>
      <c r="D14" s="21" t="s">
        <v>17</v>
      </c>
      <c r="E14" s="22" t="s">
        <v>42</v>
      </c>
      <c r="F14" s="23"/>
      <c r="G14" s="23"/>
      <c r="H14" s="23" t="s">
        <v>43</v>
      </c>
      <c r="I14" s="23">
        <v>1</v>
      </c>
      <c r="J14" s="23"/>
      <c r="K14" s="23"/>
      <c r="L14" s="23"/>
      <c r="M14" s="23"/>
      <c r="N14" s="23"/>
      <c r="O14" s="24"/>
    </row>
    <row r="15" spans="2:15" s="5" customFormat="1" ht="65.25">
      <c r="B15" s="19">
        <f t="shared" si="0"/>
        <v>10</v>
      </c>
      <c r="C15" s="20" t="s">
        <v>44</v>
      </c>
      <c r="D15" s="21" t="s">
        <v>17</v>
      </c>
      <c r="E15" s="22" t="s">
        <v>45</v>
      </c>
      <c r="F15" s="23"/>
      <c r="G15" s="23"/>
      <c r="H15" s="23" t="s">
        <v>19</v>
      </c>
      <c r="I15" s="23">
        <v>1</v>
      </c>
      <c r="J15" s="23"/>
      <c r="K15" s="23"/>
      <c r="L15" s="23"/>
      <c r="M15" s="23"/>
      <c r="N15" s="23"/>
      <c r="O15" s="24"/>
    </row>
    <row r="16" spans="2:15" s="5" customFormat="1" ht="24">
      <c r="B16" s="19">
        <f t="shared" si="0"/>
        <v>11</v>
      </c>
      <c r="C16" s="20" t="s">
        <v>46</v>
      </c>
      <c r="D16" s="21" t="s">
        <v>17</v>
      </c>
      <c r="E16" s="22" t="s">
        <v>47</v>
      </c>
      <c r="F16" s="26"/>
      <c r="G16" s="27"/>
      <c r="H16" s="23" t="s">
        <v>48</v>
      </c>
      <c r="I16" s="23">
        <v>1</v>
      </c>
      <c r="J16" s="23"/>
      <c r="K16" s="23"/>
      <c r="L16" s="23"/>
      <c r="M16" s="23"/>
      <c r="N16" s="23"/>
      <c r="O16" s="24"/>
    </row>
    <row r="17" spans="2:15" s="5" customFormat="1" ht="51">
      <c r="B17" s="19">
        <f t="shared" si="0"/>
        <v>12</v>
      </c>
      <c r="C17" s="20" t="s">
        <v>49</v>
      </c>
      <c r="D17" s="21" t="s">
        <v>17</v>
      </c>
      <c r="E17" s="22" t="s">
        <v>50</v>
      </c>
      <c r="F17" s="26"/>
      <c r="G17" s="28"/>
      <c r="H17" s="23" t="s">
        <v>51</v>
      </c>
      <c r="I17" s="23">
        <v>1</v>
      </c>
      <c r="J17" s="23"/>
      <c r="K17" s="23"/>
      <c r="L17" s="23"/>
      <c r="M17" s="23"/>
      <c r="N17" s="23"/>
      <c r="O17" s="24"/>
    </row>
    <row r="18" spans="2:15" s="5" customFormat="1" ht="27.75">
      <c r="B18" s="19">
        <f t="shared" si="0"/>
        <v>13</v>
      </c>
      <c r="C18" s="20" t="s">
        <v>52</v>
      </c>
      <c r="D18" s="21" t="s">
        <v>17</v>
      </c>
      <c r="E18" s="22" t="s">
        <v>53</v>
      </c>
      <c r="F18" s="26"/>
      <c r="G18" s="27"/>
      <c r="H18" s="23" t="s">
        <v>54</v>
      </c>
      <c r="I18" s="23">
        <v>1</v>
      </c>
      <c r="J18" s="23"/>
      <c r="K18" s="23"/>
      <c r="L18" s="23"/>
      <c r="M18" s="23"/>
      <c r="N18" s="23"/>
      <c r="O18" s="24"/>
    </row>
    <row r="19" spans="2:15" s="5" customFormat="1" ht="25.5">
      <c r="B19" s="19">
        <f t="shared" si="0"/>
        <v>14</v>
      </c>
      <c r="C19" s="20" t="s">
        <v>55</v>
      </c>
      <c r="D19" s="21" t="s">
        <v>17</v>
      </c>
      <c r="E19" s="22" t="s">
        <v>56</v>
      </c>
      <c r="F19" s="26"/>
      <c r="G19" s="28"/>
      <c r="H19" s="23" t="s">
        <v>57</v>
      </c>
      <c r="I19" s="23">
        <v>1</v>
      </c>
      <c r="J19" s="23"/>
      <c r="K19" s="23"/>
      <c r="L19" s="23"/>
      <c r="M19" s="23"/>
      <c r="N19" s="23"/>
      <c r="O19" s="24"/>
    </row>
    <row r="20" spans="2:15" s="5" customFormat="1" ht="38.25">
      <c r="B20" s="19">
        <f t="shared" si="0"/>
        <v>15</v>
      </c>
      <c r="C20" s="20" t="s">
        <v>58</v>
      </c>
      <c r="D20" s="21" t="s">
        <v>17</v>
      </c>
      <c r="E20" s="22" t="s">
        <v>59</v>
      </c>
      <c r="F20" s="29"/>
      <c r="G20" s="27"/>
      <c r="H20" s="23" t="s">
        <v>60</v>
      </c>
      <c r="I20" s="23">
        <v>1</v>
      </c>
      <c r="J20" s="27"/>
      <c r="K20" s="27"/>
      <c r="L20" s="27"/>
      <c r="M20" s="27"/>
      <c r="N20" s="27"/>
      <c r="O20" s="30"/>
    </row>
    <row r="21" spans="2:15" s="5" customFormat="1" ht="25.5">
      <c r="B21" s="19">
        <f t="shared" si="0"/>
        <v>16</v>
      </c>
      <c r="C21" s="20" t="s">
        <v>61</v>
      </c>
      <c r="D21" s="21" t="s">
        <v>17</v>
      </c>
      <c r="E21" s="22" t="s">
        <v>62</v>
      </c>
      <c r="F21" s="29"/>
      <c r="G21" s="28"/>
      <c r="H21" s="23" t="s">
        <v>60</v>
      </c>
      <c r="I21" s="23">
        <v>1</v>
      </c>
      <c r="J21" s="27"/>
      <c r="K21" s="27"/>
      <c r="L21" s="27"/>
      <c r="M21" s="27"/>
      <c r="N21" s="27"/>
      <c r="O21" s="30"/>
    </row>
    <row r="22" spans="2:15" s="5" customFormat="1" ht="25.5">
      <c r="B22" s="19">
        <f t="shared" si="0"/>
        <v>17</v>
      </c>
      <c r="C22" s="20" t="s">
        <v>63</v>
      </c>
      <c r="D22" s="21" t="s">
        <v>17</v>
      </c>
      <c r="E22" s="22" t="s">
        <v>64</v>
      </c>
      <c r="F22" s="26"/>
      <c r="G22" s="28"/>
      <c r="H22" s="23" t="s">
        <v>65</v>
      </c>
      <c r="I22" s="23">
        <v>1</v>
      </c>
      <c r="J22" s="27"/>
      <c r="K22" s="27"/>
      <c r="L22" s="27"/>
      <c r="M22" s="27"/>
      <c r="N22" s="27"/>
      <c r="O22" s="30"/>
    </row>
    <row r="23" spans="2:15" s="5" customFormat="1" ht="63.75">
      <c r="B23" s="19">
        <f t="shared" si="0"/>
        <v>18</v>
      </c>
      <c r="C23" s="20" t="s">
        <v>66</v>
      </c>
      <c r="D23" s="21" t="s">
        <v>17</v>
      </c>
      <c r="E23" s="22" t="s">
        <v>67</v>
      </c>
      <c r="F23" s="26"/>
      <c r="G23" s="28"/>
      <c r="H23" s="23" t="s">
        <v>68</v>
      </c>
      <c r="I23" s="23">
        <v>1</v>
      </c>
      <c r="J23" s="27"/>
      <c r="K23" s="27"/>
      <c r="L23" s="27"/>
      <c r="M23" s="27"/>
      <c r="N23" s="27"/>
      <c r="O23" s="30"/>
    </row>
    <row r="24" spans="2:15" s="5" customFormat="1" ht="25.5">
      <c r="B24" s="19">
        <f t="shared" si="0"/>
        <v>19</v>
      </c>
      <c r="C24" s="31" t="s">
        <v>69</v>
      </c>
      <c r="D24" s="21" t="s">
        <v>17</v>
      </c>
      <c r="E24" s="32" t="s">
        <v>70</v>
      </c>
      <c r="F24" s="26"/>
      <c r="G24" s="27"/>
      <c r="H24" s="23" t="s">
        <v>71</v>
      </c>
      <c r="I24" s="23">
        <v>2</v>
      </c>
      <c r="J24" s="27"/>
      <c r="K24" s="27"/>
      <c r="L24" s="27"/>
      <c r="M24" s="27"/>
      <c r="N24" s="27"/>
      <c r="O24" s="30"/>
    </row>
    <row r="25" spans="2:15" s="5" customFormat="1" ht="25.5">
      <c r="B25" s="19">
        <f t="shared" si="0"/>
        <v>20</v>
      </c>
      <c r="C25" s="31" t="s">
        <v>72</v>
      </c>
      <c r="D25" s="21" t="s">
        <v>17</v>
      </c>
      <c r="E25" s="32" t="s">
        <v>73</v>
      </c>
      <c r="F25" s="26"/>
      <c r="G25" s="28"/>
      <c r="H25" s="33" t="s">
        <v>74</v>
      </c>
      <c r="I25" s="23">
        <v>1</v>
      </c>
      <c r="J25" s="27"/>
      <c r="K25" s="27"/>
      <c r="L25" s="27"/>
      <c r="M25" s="27"/>
      <c r="N25" s="27"/>
      <c r="O25" s="30"/>
    </row>
    <row r="26" spans="2:15" s="5" customFormat="1" ht="24">
      <c r="B26" s="19">
        <f t="shared" si="0"/>
        <v>21</v>
      </c>
      <c r="C26" s="34" t="s">
        <v>75</v>
      </c>
      <c r="D26" s="21" t="s">
        <v>17</v>
      </c>
      <c r="E26" s="35" t="s">
        <v>76</v>
      </c>
      <c r="F26" s="36"/>
      <c r="G26" s="37"/>
      <c r="H26" s="37" t="s">
        <v>77</v>
      </c>
      <c r="I26" s="38">
        <v>1</v>
      </c>
      <c r="J26" s="27"/>
      <c r="K26" s="27"/>
      <c r="L26" s="27"/>
      <c r="M26" s="27"/>
      <c r="N26" s="27"/>
      <c r="O26" s="30"/>
    </row>
    <row r="27" spans="2:15" s="5" customFormat="1" ht="24">
      <c r="B27" s="19">
        <f t="shared" si="0"/>
        <v>22</v>
      </c>
      <c r="C27" s="34" t="s">
        <v>78</v>
      </c>
      <c r="D27" s="21" t="s">
        <v>17</v>
      </c>
      <c r="E27" s="22" t="s">
        <v>79</v>
      </c>
      <c r="F27" s="27"/>
      <c r="G27" s="27"/>
      <c r="H27" s="37" t="s">
        <v>77</v>
      </c>
      <c r="I27" s="23">
        <v>1</v>
      </c>
      <c r="J27" s="27"/>
      <c r="K27" s="27"/>
      <c r="L27" s="27"/>
      <c r="M27" s="27"/>
      <c r="N27" s="27"/>
      <c r="O27" s="30"/>
    </row>
    <row r="28" spans="2:15" s="5" customFormat="1" ht="24">
      <c r="B28" s="19">
        <f t="shared" si="0"/>
        <v>23</v>
      </c>
      <c r="C28" s="34" t="s">
        <v>80</v>
      </c>
      <c r="D28" s="21" t="s">
        <v>17</v>
      </c>
      <c r="E28" s="35" t="s">
        <v>81</v>
      </c>
      <c r="F28" s="27"/>
      <c r="G28" s="27"/>
      <c r="H28" s="38" t="s">
        <v>82</v>
      </c>
      <c r="I28" s="39">
        <v>2</v>
      </c>
      <c r="J28" s="27"/>
      <c r="K28" s="27"/>
      <c r="L28" s="27"/>
      <c r="M28" s="27"/>
      <c r="N28" s="27"/>
      <c r="O28" s="30"/>
    </row>
    <row r="29" spans="2:15" s="5" customFormat="1" ht="24">
      <c r="B29" s="19">
        <f t="shared" si="0"/>
        <v>24</v>
      </c>
      <c r="C29" s="34" t="s">
        <v>83</v>
      </c>
      <c r="D29" s="21" t="s">
        <v>17</v>
      </c>
      <c r="E29" s="35" t="s">
        <v>84</v>
      </c>
      <c r="F29" s="27"/>
      <c r="G29" s="27"/>
      <c r="H29" s="38" t="s">
        <v>85</v>
      </c>
      <c r="I29" s="39">
        <v>1</v>
      </c>
      <c r="J29" s="27"/>
      <c r="K29" s="27"/>
      <c r="L29" s="27"/>
      <c r="M29" s="27"/>
      <c r="N29" s="27"/>
      <c r="O29" s="30"/>
    </row>
    <row r="30" spans="2:15" s="5" customFormat="1" ht="22.5">
      <c r="B30" s="19">
        <f t="shared" si="0"/>
        <v>25</v>
      </c>
      <c r="C30" s="34" t="s">
        <v>86</v>
      </c>
      <c r="D30" s="21" t="s">
        <v>17</v>
      </c>
      <c r="E30" s="35" t="s">
        <v>87</v>
      </c>
      <c r="F30" s="27"/>
      <c r="G30" s="27"/>
      <c r="H30" s="38" t="s">
        <v>82</v>
      </c>
      <c r="I30" s="39">
        <v>1</v>
      </c>
      <c r="J30" s="27"/>
      <c r="K30" s="27"/>
      <c r="L30" s="27"/>
      <c r="M30" s="27"/>
      <c r="N30" s="27"/>
      <c r="O30" s="30"/>
    </row>
    <row r="31" spans="2:15" s="5" customFormat="1" ht="24">
      <c r="B31" s="19">
        <f t="shared" si="0"/>
        <v>26</v>
      </c>
      <c r="C31" s="40" t="s">
        <v>88</v>
      </c>
      <c r="D31" s="21" t="s">
        <v>17</v>
      </c>
      <c r="E31" s="35" t="s">
        <v>89</v>
      </c>
      <c r="F31" s="27"/>
      <c r="G31" s="27"/>
      <c r="H31" s="41" t="s">
        <v>90</v>
      </c>
      <c r="I31" s="42">
        <v>1</v>
      </c>
      <c r="J31" s="27"/>
      <c r="K31" s="27"/>
      <c r="L31" s="27"/>
      <c r="M31" s="27"/>
      <c r="N31" s="27"/>
      <c r="O31" s="30"/>
    </row>
    <row r="32" spans="2:15" s="5" customFormat="1" ht="24">
      <c r="B32" s="19">
        <f t="shared" si="0"/>
        <v>27</v>
      </c>
      <c r="C32" s="34" t="s">
        <v>91</v>
      </c>
      <c r="D32" s="21" t="s">
        <v>17</v>
      </c>
      <c r="E32" s="35" t="s">
        <v>92</v>
      </c>
      <c r="F32" s="27"/>
      <c r="G32" s="27"/>
      <c r="H32" s="41" t="s">
        <v>90</v>
      </c>
      <c r="I32" s="42">
        <v>1</v>
      </c>
      <c r="J32" s="27"/>
      <c r="K32" s="27"/>
      <c r="L32" s="27"/>
      <c r="M32" s="27"/>
      <c r="N32" s="27"/>
      <c r="O32" s="30"/>
    </row>
    <row r="33" spans="2:15" s="5" customFormat="1" ht="24">
      <c r="B33" s="19">
        <f t="shared" si="0"/>
        <v>28</v>
      </c>
      <c r="C33" s="34" t="s">
        <v>93</v>
      </c>
      <c r="D33" s="21" t="s">
        <v>17</v>
      </c>
      <c r="E33" s="35" t="s">
        <v>94</v>
      </c>
      <c r="F33" s="27"/>
      <c r="G33" s="27"/>
      <c r="H33" s="38"/>
      <c r="I33" s="39">
        <v>1</v>
      </c>
      <c r="J33" s="27"/>
      <c r="K33" s="27"/>
      <c r="L33" s="27"/>
      <c r="M33" s="27"/>
      <c r="N33" s="27"/>
      <c r="O33" s="30"/>
    </row>
    <row r="34" spans="2:15" s="5" customFormat="1" ht="22.5">
      <c r="B34" s="19">
        <f t="shared" si="0"/>
        <v>29</v>
      </c>
      <c r="C34" s="34" t="s">
        <v>95</v>
      </c>
      <c r="D34" s="21" t="s">
        <v>17</v>
      </c>
      <c r="E34" s="43" t="s">
        <v>96</v>
      </c>
      <c r="F34" s="27"/>
      <c r="G34" s="27"/>
      <c r="H34" s="37" t="s">
        <v>97</v>
      </c>
      <c r="I34" s="37">
        <v>1</v>
      </c>
      <c r="J34" s="27"/>
      <c r="K34" s="27"/>
      <c r="L34" s="27"/>
      <c r="M34" s="27"/>
      <c r="N34" s="27"/>
      <c r="O34" s="30"/>
    </row>
    <row r="35" spans="2:15" s="5" customFormat="1" ht="22.5">
      <c r="B35" s="19">
        <f t="shared" si="0"/>
        <v>30</v>
      </c>
      <c r="C35" s="34" t="s">
        <v>98</v>
      </c>
      <c r="D35" s="21" t="s">
        <v>17</v>
      </c>
      <c r="E35" s="35" t="s">
        <v>99</v>
      </c>
      <c r="F35" s="27"/>
      <c r="G35" s="27"/>
      <c r="H35" s="37" t="s">
        <v>97</v>
      </c>
      <c r="I35" s="37">
        <v>1</v>
      </c>
      <c r="J35" s="27"/>
      <c r="K35" s="27"/>
      <c r="L35" s="27"/>
      <c r="M35" s="27"/>
      <c r="N35" s="27"/>
      <c r="O35" s="30"/>
    </row>
    <row r="36" spans="2:15" s="5" customFormat="1" ht="24">
      <c r="B36" s="19">
        <f t="shared" si="0"/>
        <v>31</v>
      </c>
      <c r="C36" s="44" t="s">
        <v>100</v>
      </c>
      <c r="D36" s="45" t="s">
        <v>17</v>
      </c>
      <c r="E36" s="46" t="s">
        <v>101</v>
      </c>
      <c r="F36" s="47"/>
      <c r="G36" s="47"/>
      <c r="H36" s="48" t="s">
        <v>102</v>
      </c>
      <c r="I36" s="49">
        <v>1</v>
      </c>
      <c r="J36" s="27"/>
      <c r="K36" s="27"/>
      <c r="L36" s="27"/>
      <c r="M36" s="27"/>
      <c r="N36" s="27"/>
      <c r="O36" s="30"/>
    </row>
    <row r="37" spans="2:15" s="5" customFormat="1" ht="25.5">
      <c r="B37" s="19">
        <f t="shared" si="0"/>
        <v>32</v>
      </c>
      <c r="C37" s="50" t="s">
        <v>103</v>
      </c>
      <c r="D37" s="45" t="s">
        <v>17</v>
      </c>
      <c r="E37" s="51" t="s">
        <v>104</v>
      </c>
      <c r="F37" s="52"/>
      <c r="G37" s="52"/>
      <c r="H37" s="52"/>
      <c r="I37" s="49">
        <v>1</v>
      </c>
      <c r="J37" s="27"/>
      <c r="K37" s="27"/>
      <c r="L37" s="27"/>
      <c r="M37" s="27"/>
      <c r="N37" s="27"/>
      <c r="O37" s="30"/>
    </row>
    <row r="38" spans="2:15" s="5" customFormat="1" ht="22.5">
      <c r="B38" s="19">
        <f t="shared" si="0"/>
        <v>33</v>
      </c>
      <c r="C38" s="53" t="s">
        <v>105</v>
      </c>
      <c r="D38" s="45" t="s">
        <v>17</v>
      </c>
      <c r="E38" s="54" t="s">
        <v>106</v>
      </c>
      <c r="F38" s="55"/>
      <c r="G38" s="55"/>
      <c r="H38" s="55"/>
      <c r="I38" s="49">
        <v>1</v>
      </c>
      <c r="J38" s="47"/>
      <c r="K38" s="47"/>
      <c r="L38" s="47"/>
      <c r="M38" s="47"/>
      <c r="N38" s="47"/>
      <c r="O38" s="56"/>
    </row>
    <row r="39" spans="2:15" s="5" customFormat="1" ht="108" customHeight="1">
      <c r="B39" s="19">
        <f t="shared" si="0"/>
        <v>34</v>
      </c>
      <c r="C39" s="34" t="s">
        <v>107</v>
      </c>
      <c r="D39" s="21" t="s">
        <v>17</v>
      </c>
      <c r="E39" s="22" t="s">
        <v>108</v>
      </c>
      <c r="F39" s="36"/>
      <c r="G39" s="37"/>
      <c r="H39" s="38" t="s">
        <v>109</v>
      </c>
      <c r="I39" s="38">
        <v>3</v>
      </c>
      <c r="J39" s="57"/>
      <c r="K39" s="57"/>
      <c r="L39" s="57"/>
      <c r="M39" s="57"/>
      <c r="N39" s="57"/>
      <c r="O39" s="58"/>
    </row>
    <row r="40" spans="2:15" s="5" customFormat="1" ht="38.25">
      <c r="B40" s="19">
        <f t="shared" si="0"/>
        <v>35</v>
      </c>
      <c r="C40" s="34" t="s">
        <v>110</v>
      </c>
      <c r="D40" s="21" t="s">
        <v>17</v>
      </c>
      <c r="E40" s="35" t="s">
        <v>111</v>
      </c>
      <c r="F40" s="27"/>
      <c r="G40" s="27"/>
      <c r="H40" s="38" t="s">
        <v>112</v>
      </c>
      <c r="I40" s="39">
        <v>1</v>
      </c>
      <c r="J40" s="57"/>
      <c r="K40" s="57"/>
      <c r="L40" s="57"/>
      <c r="M40" s="57"/>
      <c r="N40" s="57"/>
      <c r="O40" s="58"/>
    </row>
    <row r="41" spans="2:15" s="5" customFormat="1" ht="24">
      <c r="B41" s="19">
        <f t="shared" si="0"/>
        <v>36</v>
      </c>
      <c r="C41" s="34" t="s">
        <v>113</v>
      </c>
      <c r="D41" s="21" t="s">
        <v>17</v>
      </c>
      <c r="E41" s="43" t="s">
        <v>114</v>
      </c>
      <c r="F41" s="27"/>
      <c r="G41" s="27"/>
      <c r="H41" s="38" t="s">
        <v>109</v>
      </c>
      <c r="I41" s="39">
        <v>1</v>
      </c>
      <c r="J41" s="57"/>
      <c r="K41" s="57"/>
      <c r="L41" s="57"/>
      <c r="M41" s="57"/>
      <c r="N41" s="57"/>
      <c r="O41" s="58"/>
    </row>
    <row r="42" spans="2:15" s="5" customFormat="1" ht="25.5">
      <c r="B42" s="19">
        <f t="shared" si="0"/>
        <v>37</v>
      </c>
      <c r="C42" s="20" t="s">
        <v>115</v>
      </c>
      <c r="D42" s="21" t="s">
        <v>17</v>
      </c>
      <c r="E42" s="22" t="s">
        <v>116</v>
      </c>
      <c r="F42" s="23"/>
      <c r="G42" s="23"/>
      <c r="H42" s="23" t="s">
        <v>117</v>
      </c>
      <c r="I42" s="23">
        <v>1</v>
      </c>
      <c r="J42" s="27"/>
      <c r="K42" s="27"/>
      <c r="L42" s="27"/>
      <c r="M42" s="27"/>
      <c r="N42" s="57"/>
      <c r="O42" s="58"/>
    </row>
    <row r="43" spans="2:15" s="5" customFormat="1" ht="63.75">
      <c r="B43" s="59">
        <f t="shared" si="0"/>
        <v>38</v>
      </c>
      <c r="C43" s="20" t="s">
        <v>118</v>
      </c>
      <c r="D43" s="21" t="s">
        <v>17</v>
      </c>
      <c r="E43" s="22" t="s">
        <v>119</v>
      </c>
      <c r="F43" s="26"/>
      <c r="G43" s="28"/>
      <c r="H43" s="23" t="s">
        <v>109</v>
      </c>
      <c r="I43" s="23">
        <v>1</v>
      </c>
      <c r="J43" s="57"/>
      <c r="K43" s="57"/>
      <c r="L43" s="57"/>
      <c r="M43" s="57"/>
      <c r="N43" s="57"/>
      <c r="O43" s="58"/>
    </row>
    <row r="44" spans="2:15" s="5" customFormat="1" ht="57" customHeight="1">
      <c r="B44" s="59">
        <f t="shared" si="0"/>
        <v>39</v>
      </c>
      <c r="C44" s="60" t="s">
        <v>120</v>
      </c>
      <c r="D44" s="45" t="s">
        <v>17</v>
      </c>
      <c r="E44" s="46" t="s">
        <v>121</v>
      </c>
      <c r="F44" s="61"/>
      <c r="G44" s="62"/>
      <c r="H44" s="63" t="s">
        <v>117</v>
      </c>
      <c r="I44" s="48">
        <v>1</v>
      </c>
      <c r="J44" s="62"/>
      <c r="K44" s="62"/>
      <c r="L44" s="62"/>
      <c r="M44" s="62"/>
      <c r="N44" s="62"/>
      <c r="O44" s="56"/>
    </row>
    <row r="45" spans="2:15" s="5" customFormat="1" ht="51">
      <c r="B45" s="19">
        <f t="shared" si="0"/>
        <v>40</v>
      </c>
      <c r="C45" s="34" t="s">
        <v>122</v>
      </c>
      <c r="D45" s="21" t="s">
        <v>17</v>
      </c>
      <c r="E45" s="35">
        <v>10236276001</v>
      </c>
      <c r="F45" s="64"/>
      <c r="G45" s="36"/>
      <c r="H45" s="38" t="s">
        <v>109</v>
      </c>
      <c r="I45" s="38">
        <v>2</v>
      </c>
      <c r="J45" s="36"/>
      <c r="K45" s="36"/>
      <c r="L45" s="36"/>
      <c r="M45" s="36"/>
      <c r="N45" s="36"/>
      <c r="O45" s="30"/>
    </row>
    <row r="46" spans="2:15" s="5" customFormat="1" ht="24">
      <c r="B46" s="19">
        <f t="shared" si="0"/>
        <v>41</v>
      </c>
      <c r="C46" s="34" t="s">
        <v>123</v>
      </c>
      <c r="D46" s="21" t="s">
        <v>17</v>
      </c>
      <c r="E46" s="22" t="s">
        <v>124</v>
      </c>
      <c r="F46" s="36"/>
      <c r="G46" s="36"/>
      <c r="H46" s="38" t="s">
        <v>109</v>
      </c>
      <c r="I46" s="39">
        <v>1</v>
      </c>
      <c r="J46" s="36"/>
      <c r="K46" s="36"/>
      <c r="L46" s="36"/>
      <c r="M46" s="36"/>
      <c r="N46" s="36"/>
      <c r="O46" s="30"/>
    </row>
    <row r="47" spans="2:15" s="5" customFormat="1" ht="24">
      <c r="B47" s="19">
        <f t="shared" si="0"/>
        <v>42</v>
      </c>
      <c r="C47" s="34" t="s">
        <v>125</v>
      </c>
      <c r="D47" s="21" t="s">
        <v>17</v>
      </c>
      <c r="E47" s="43" t="s">
        <v>126</v>
      </c>
      <c r="F47" s="64"/>
      <c r="G47" s="65"/>
      <c r="H47" s="38" t="s">
        <v>109</v>
      </c>
      <c r="I47" s="38">
        <v>2</v>
      </c>
      <c r="J47" s="36"/>
      <c r="K47" s="36"/>
      <c r="L47" s="36"/>
      <c r="M47" s="36"/>
      <c r="N47" s="36"/>
      <c r="O47" s="30"/>
    </row>
    <row r="48" spans="2:15" s="5" customFormat="1" ht="22.5">
      <c r="B48" s="19">
        <f t="shared" si="0"/>
        <v>43</v>
      </c>
      <c r="C48" s="34" t="s">
        <v>127</v>
      </c>
      <c r="D48" s="21" t="s">
        <v>17</v>
      </c>
      <c r="E48" s="35"/>
      <c r="F48" s="23"/>
      <c r="G48" s="23"/>
      <c r="H48" s="38" t="s">
        <v>128</v>
      </c>
      <c r="I48" s="39">
        <v>2</v>
      </c>
      <c r="J48" s="38"/>
      <c r="K48" s="38"/>
      <c r="L48" s="38"/>
      <c r="M48" s="38"/>
      <c r="N48" s="38"/>
      <c r="O48" s="66"/>
    </row>
    <row r="49" spans="2:15" s="5" customFormat="1" ht="38.25">
      <c r="B49" s="19">
        <f t="shared" si="0"/>
        <v>44</v>
      </c>
      <c r="C49" s="20" t="s">
        <v>129</v>
      </c>
      <c r="D49" s="21" t="s">
        <v>17</v>
      </c>
      <c r="E49" s="22" t="s">
        <v>130</v>
      </c>
      <c r="F49" s="29"/>
      <c r="G49" s="25"/>
      <c r="H49" s="23" t="s">
        <v>131</v>
      </c>
      <c r="I49" s="67">
        <v>25</v>
      </c>
      <c r="J49" s="38"/>
      <c r="K49" s="38"/>
      <c r="L49" s="38"/>
      <c r="M49" s="38"/>
      <c r="N49" s="38"/>
      <c r="O49" s="66"/>
    </row>
    <row r="50" spans="2:15" s="5" customFormat="1" ht="22.5">
      <c r="B50" s="19">
        <f t="shared" si="0"/>
        <v>45</v>
      </c>
      <c r="C50" s="28" t="s">
        <v>132</v>
      </c>
      <c r="D50" s="21" t="s">
        <v>17</v>
      </c>
      <c r="E50" s="22" t="s">
        <v>133</v>
      </c>
      <c r="F50" s="27"/>
      <c r="G50" s="27"/>
      <c r="H50" s="68" t="s">
        <v>109</v>
      </c>
      <c r="I50" s="23">
        <v>1</v>
      </c>
      <c r="J50" s="27"/>
      <c r="K50" s="27"/>
      <c r="L50" s="27"/>
      <c r="M50" s="27"/>
      <c r="N50" s="27"/>
      <c r="O50" s="30"/>
    </row>
    <row r="51" spans="2:15" s="5" customFormat="1" ht="24">
      <c r="B51" s="19">
        <f t="shared" si="0"/>
        <v>46</v>
      </c>
      <c r="C51" s="28" t="s">
        <v>134</v>
      </c>
      <c r="D51" s="21" t="s">
        <v>17</v>
      </c>
      <c r="E51" s="22" t="s">
        <v>104</v>
      </c>
      <c r="F51" s="27"/>
      <c r="G51" s="27"/>
      <c r="H51" s="68" t="s">
        <v>109</v>
      </c>
      <c r="I51" s="23">
        <v>1</v>
      </c>
      <c r="J51" s="23"/>
      <c r="K51" s="23"/>
      <c r="L51" s="23"/>
      <c r="M51" s="23"/>
      <c r="N51" s="23"/>
      <c r="O51" s="24"/>
    </row>
    <row r="52" spans="2:15" s="5" customFormat="1" ht="23.25" thickBot="1">
      <c r="B52" s="69">
        <f t="shared" si="0"/>
        <v>47</v>
      </c>
      <c r="C52" s="70" t="s">
        <v>135</v>
      </c>
      <c r="D52" s="71" t="s">
        <v>17</v>
      </c>
      <c r="E52" s="72" t="s">
        <v>136</v>
      </c>
      <c r="F52" s="73"/>
      <c r="G52" s="73"/>
      <c r="H52" s="74" t="s">
        <v>109</v>
      </c>
      <c r="I52" s="75">
        <v>1</v>
      </c>
      <c r="J52" s="75"/>
      <c r="K52" s="75"/>
      <c r="L52" s="75"/>
      <c r="M52" s="75"/>
      <c r="N52" s="75"/>
      <c r="O52" s="76"/>
    </row>
    <row r="54" spans="2:15" ht="15">
      <c r="B54" s="80"/>
      <c r="C54" s="81"/>
      <c r="D54" s="82"/>
      <c r="E54" s="83"/>
      <c r="F54" s="80"/>
      <c r="G54" s="84"/>
      <c r="I54" s="85"/>
      <c r="J54" s="80"/>
      <c r="K54" s="80"/>
      <c r="L54" s="80"/>
      <c r="M54" s="80"/>
      <c r="N54" s="80"/>
      <c r="O54" s="80"/>
    </row>
    <row r="55" spans="2:15" ht="15">
      <c r="B55" s="80"/>
      <c r="D55" s="82"/>
      <c r="F55" s="84"/>
      <c r="G55" s="86"/>
      <c r="H55" s="82"/>
      <c r="I55" s="87"/>
      <c r="J55" s="80"/>
      <c r="K55" s="80"/>
      <c r="L55" s="80"/>
      <c r="M55" s="80"/>
      <c r="N55" s="80"/>
      <c r="O55" s="80"/>
    </row>
    <row r="56" spans="2:15" ht="15">
      <c r="B56" s="80"/>
      <c r="D56" s="82"/>
      <c r="E56" s="88"/>
      <c r="F56" s="82"/>
      <c r="G56" s="86"/>
      <c r="H56" s="82"/>
      <c r="I56" s="87"/>
      <c r="J56" s="80"/>
      <c r="K56" s="80"/>
      <c r="L56" s="80"/>
      <c r="M56" s="80"/>
      <c r="N56" s="80"/>
      <c r="O56" s="80"/>
    </row>
    <row r="57" spans="2:15" ht="15">
      <c r="B57" s="80"/>
      <c r="D57" s="82"/>
      <c r="F57" s="82"/>
      <c r="G57" s="86"/>
      <c r="H57" s="82"/>
      <c r="I57" s="87"/>
      <c r="J57" s="80"/>
      <c r="K57" s="80"/>
      <c r="L57" s="80"/>
      <c r="M57" s="80"/>
      <c r="N57" s="80"/>
      <c r="O57" s="80"/>
    </row>
    <row r="58" spans="2:15" ht="15">
      <c r="B58" s="80"/>
      <c r="D58" s="82"/>
      <c r="F58" s="82"/>
      <c r="G58" s="86"/>
      <c r="H58" s="82"/>
      <c r="I58" s="87"/>
      <c r="J58" s="80"/>
      <c r="K58" s="80"/>
      <c r="L58" s="80"/>
      <c r="M58" s="80"/>
      <c r="N58" s="80"/>
      <c r="O58" s="80"/>
    </row>
    <row r="59" spans="2:15" ht="15">
      <c r="B59" s="80"/>
      <c r="C59" s="89"/>
      <c r="D59" s="82"/>
      <c r="E59" s="88"/>
      <c r="F59" s="82"/>
      <c r="G59" s="86"/>
      <c r="H59" s="82"/>
      <c r="I59" s="87"/>
      <c r="J59" s="80"/>
      <c r="K59" s="80"/>
      <c r="L59" s="80"/>
      <c r="M59" s="80"/>
      <c r="N59" s="80"/>
      <c r="O59" s="80"/>
    </row>
    <row r="60" spans="2:15" ht="15">
      <c r="B60" s="80"/>
      <c r="D60" s="82"/>
      <c r="F60" s="82"/>
      <c r="G60" s="86"/>
      <c r="H60" s="82"/>
      <c r="I60" s="87"/>
      <c r="J60" s="80"/>
      <c r="K60" s="80"/>
      <c r="L60" s="80"/>
      <c r="M60" s="80"/>
      <c r="N60" s="80"/>
      <c r="O60" s="80"/>
    </row>
    <row r="61" spans="2:15" ht="15">
      <c r="B61" s="80"/>
      <c r="D61" s="82"/>
      <c r="F61" s="82"/>
      <c r="G61" s="86"/>
      <c r="H61" s="82"/>
      <c r="I61" s="87"/>
      <c r="J61" s="80"/>
      <c r="K61" s="80"/>
      <c r="L61" s="80"/>
      <c r="M61" s="80"/>
      <c r="N61" s="80"/>
      <c r="O61" s="80"/>
    </row>
    <row r="62" spans="2:15" ht="15">
      <c r="B62" s="80"/>
      <c r="D62" s="82"/>
      <c r="F62" s="82"/>
      <c r="G62" s="86"/>
      <c r="H62" s="82"/>
      <c r="I62" s="87"/>
      <c r="J62" s="80"/>
      <c r="K62" s="80"/>
      <c r="L62" s="80"/>
      <c r="M62" s="80"/>
      <c r="N62" s="80"/>
      <c r="O62" s="80"/>
    </row>
    <row r="63" spans="2:15" ht="15">
      <c r="B63" s="80"/>
      <c r="D63" s="82"/>
      <c r="F63" s="82"/>
      <c r="G63" s="86"/>
      <c r="H63" s="82"/>
      <c r="I63" s="87"/>
      <c r="J63" s="80"/>
      <c r="K63" s="80"/>
      <c r="L63" s="80"/>
      <c r="M63" s="80"/>
      <c r="N63" s="80"/>
      <c r="O63" s="80"/>
    </row>
    <row r="64" spans="2:15" ht="15">
      <c r="B64" s="80"/>
      <c r="D64" s="82"/>
      <c r="F64" s="82"/>
      <c r="G64" s="86"/>
      <c r="H64" s="82"/>
      <c r="I64" s="87"/>
      <c r="J64" s="80"/>
      <c r="K64" s="80"/>
      <c r="L64" s="80"/>
      <c r="M64" s="80"/>
      <c r="N64" s="80"/>
      <c r="O64" s="80"/>
    </row>
    <row r="65" spans="2:15" ht="15">
      <c r="B65" s="80"/>
      <c r="D65" s="82"/>
      <c r="F65" s="90"/>
      <c r="G65" s="91"/>
      <c r="I65" s="85"/>
      <c r="J65" s="80"/>
      <c r="K65" s="80"/>
      <c r="L65" s="80"/>
      <c r="M65" s="80"/>
      <c r="N65" s="80"/>
      <c r="O65" s="80"/>
    </row>
    <row r="66" spans="2:15" ht="15">
      <c r="B66" s="80"/>
      <c r="D66" s="82"/>
      <c r="F66" s="84"/>
      <c r="G66" s="84"/>
      <c r="I66" s="85"/>
      <c r="J66" s="80"/>
      <c r="K66" s="80"/>
      <c r="L66" s="80"/>
      <c r="M66" s="80"/>
      <c r="N66" s="80"/>
      <c r="O66" s="80"/>
    </row>
    <row r="67" spans="2:15" ht="15">
      <c r="B67" s="80"/>
      <c r="D67" s="82"/>
      <c r="F67" s="84"/>
      <c r="G67" s="92"/>
      <c r="I67" s="85"/>
      <c r="J67" s="80"/>
      <c r="K67" s="80"/>
      <c r="L67" s="80"/>
      <c r="M67" s="80"/>
      <c r="N67" s="80"/>
      <c r="O67" s="80"/>
    </row>
    <row r="68" spans="2:15" ht="15">
      <c r="B68" s="80"/>
      <c r="D68" s="82"/>
      <c r="F68" s="84"/>
      <c r="G68" s="92"/>
      <c r="I68" s="85"/>
      <c r="J68" s="80"/>
      <c r="K68" s="80"/>
      <c r="L68" s="80"/>
      <c r="M68" s="80"/>
      <c r="N68" s="80"/>
      <c r="O68" s="80"/>
    </row>
    <row r="69" spans="2:15" ht="15">
      <c r="B69" s="80"/>
      <c r="C69" s="93"/>
      <c r="D69" s="94"/>
      <c r="E69" s="95"/>
      <c r="F69" s="96"/>
      <c r="G69" s="96"/>
      <c r="H69" s="97"/>
      <c r="I69" s="97"/>
      <c r="J69" s="80"/>
      <c r="K69" s="80"/>
      <c r="L69" s="80"/>
      <c r="M69" s="80"/>
      <c r="N69" s="80"/>
      <c r="O69" s="80"/>
    </row>
    <row r="70" spans="2:15" ht="15">
      <c r="B70" s="80"/>
      <c r="C70" s="98"/>
      <c r="D70" s="99"/>
      <c r="E70" s="100"/>
      <c r="F70" s="97"/>
      <c r="G70" s="97"/>
      <c r="H70" s="97"/>
      <c r="I70" s="97"/>
      <c r="J70" s="80"/>
      <c r="K70" s="80"/>
      <c r="L70" s="80"/>
      <c r="M70" s="80"/>
      <c r="N70" s="80"/>
      <c r="O70" s="80"/>
    </row>
    <row r="71" spans="2:15" ht="15">
      <c r="B71" s="80"/>
      <c r="C71" s="101"/>
      <c r="E71" s="101"/>
      <c r="F71" s="102"/>
      <c r="G71" s="102"/>
      <c r="H71" s="82"/>
      <c r="I71" s="80"/>
      <c r="J71" s="97"/>
      <c r="K71" s="80"/>
      <c r="L71" s="80"/>
      <c r="M71" s="80"/>
      <c r="N71" s="80"/>
      <c r="O71" s="80"/>
    </row>
    <row r="72" spans="2:15" ht="15">
      <c r="B72" s="80"/>
      <c r="C72" s="101"/>
      <c r="E72" s="82"/>
      <c r="F72" s="102"/>
      <c r="G72" s="102"/>
      <c r="H72" s="82"/>
      <c r="I72" s="80"/>
      <c r="J72" s="97"/>
      <c r="K72" s="80"/>
      <c r="L72" s="80"/>
      <c r="M72" s="80"/>
      <c r="N72" s="80"/>
      <c r="O72" s="80"/>
    </row>
    <row r="73" spans="2:15" ht="15">
      <c r="B73" s="103"/>
      <c r="C73" s="101"/>
      <c r="D73" s="101"/>
      <c r="E73" s="1"/>
      <c r="N73" s="80"/>
      <c r="O73" s="80"/>
    </row>
    <row r="74" spans="3:9" ht="15">
      <c r="C74" s="89"/>
      <c r="D74" s="89"/>
      <c r="E74" s="89"/>
      <c r="F74" s="104"/>
      <c r="G74" s="104"/>
      <c r="H74" s="104"/>
      <c r="I74" s="89"/>
    </row>
    <row r="75" spans="4:9" ht="15">
      <c r="D75" s="89"/>
      <c r="E75" s="89"/>
      <c r="F75" s="104"/>
      <c r="G75" s="104"/>
      <c r="H75" s="104"/>
      <c r="I75" s="89"/>
    </row>
    <row r="76" spans="3:9" ht="15">
      <c r="C76" s="89"/>
      <c r="D76" s="89"/>
      <c r="E76" s="105"/>
      <c r="F76" s="104"/>
      <c r="G76" s="104"/>
      <c r="H76" s="104"/>
      <c r="I76" s="89"/>
    </row>
    <row r="77" spans="3:9" ht="15">
      <c r="C77" s="106"/>
      <c r="D77" s="106"/>
      <c r="E77" s="107"/>
      <c r="F77" s="107"/>
      <c r="G77" s="107"/>
      <c r="H77" s="107"/>
      <c r="I77" s="107"/>
    </row>
    <row r="78" spans="3:9" ht="15">
      <c r="C78" s="89"/>
      <c r="D78" s="89"/>
      <c r="E78" s="105"/>
      <c r="F78" s="104"/>
      <c r="G78" s="104"/>
      <c r="H78" s="104"/>
      <c r="I78" s="89"/>
    </row>
    <row r="79" spans="3:9" ht="15">
      <c r="C79" s="106"/>
      <c r="D79" s="106"/>
      <c r="E79" s="107"/>
      <c r="F79" s="107"/>
      <c r="G79" s="107"/>
      <c r="H79" s="107"/>
      <c r="I79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3" right="0.17" top="0.38000000000000034" bottom="0.3200000000000003" header="0.3149606299212601" footer="0.3149606299212601"/>
  <pageSetup fitToHeight="0" fitToWidth="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1" customWidth="1"/>
    <col min="2" max="2" width="3.8984375" style="1" customWidth="1"/>
    <col min="3" max="3" width="20" style="1" customWidth="1"/>
    <col min="4" max="7" width="8.59765625" style="1" customWidth="1"/>
    <col min="8" max="8" width="9.8984375" style="1" customWidth="1"/>
    <col min="9" max="9" width="7.09765625" style="1" customWidth="1"/>
    <col min="10" max="10" width="9.19921875" style="1" customWidth="1"/>
    <col min="11" max="12" width="6.19921875" style="1" customWidth="1"/>
    <col min="13" max="13" width="10.19921875" style="1" customWidth="1"/>
    <col min="14" max="14" width="7.59765625" style="1" customWidth="1"/>
    <col min="15" max="15" width="8.59765625" style="1" customWidth="1"/>
    <col min="16" max="16" width="9" style="1" customWidth="1"/>
    <col min="17" max="16384" width="9" style="1" customWidth="1"/>
  </cols>
  <sheetData>
    <row r="1" spans="2:15" ht="15">
      <c r="B1" s="332"/>
      <c r="C1" s="332"/>
      <c r="D1" s="82"/>
      <c r="E1" s="82"/>
      <c r="F1" s="82"/>
      <c r="G1" s="82"/>
      <c r="H1" s="82"/>
      <c r="I1" s="82"/>
      <c r="J1" s="332"/>
      <c r="K1" s="332"/>
      <c r="L1" s="332"/>
      <c r="M1" s="332"/>
      <c r="N1" s="332"/>
      <c r="O1" s="332"/>
    </row>
    <row r="2" s="80" customFormat="1" ht="15"/>
    <row r="3" spans="2:15" ht="15.75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1:15" ht="15.75" thickBot="1">
      <c r="A4" s="107"/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5" ht="15.75" thickBot="1">
      <c r="A5" s="107"/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s="143" customFormat="1" ht="87.75" customHeight="1" thickBot="1">
      <c r="A6" s="190"/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1:15" s="10" customFormat="1" ht="23.25" customHeight="1" thickBot="1">
      <c r="A7" s="191"/>
      <c r="B7" s="318" t="s">
        <v>293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1:15" s="5" customFormat="1" ht="119.25" customHeight="1">
      <c r="A8" s="196"/>
      <c r="B8" s="197">
        <v>1</v>
      </c>
      <c r="C8" s="198" t="s">
        <v>294</v>
      </c>
      <c r="D8" s="199" t="s">
        <v>295</v>
      </c>
      <c r="E8" s="200"/>
      <c r="F8" s="201"/>
      <c r="G8" s="198"/>
      <c r="H8" s="202" t="s">
        <v>296</v>
      </c>
      <c r="I8" s="202">
        <v>1</v>
      </c>
      <c r="J8" s="202"/>
      <c r="K8" s="202"/>
      <c r="L8" s="202"/>
      <c r="M8" s="202"/>
      <c r="N8" s="202"/>
      <c r="O8" s="18"/>
    </row>
    <row r="9" ht="15">
      <c r="A9" s="107"/>
    </row>
    <row r="10" ht="15">
      <c r="A10" s="107"/>
    </row>
    <row r="11" ht="15">
      <c r="A11" s="107"/>
    </row>
    <row r="12" ht="15">
      <c r="A12" s="107"/>
    </row>
    <row r="13" ht="15">
      <c r="A13" s="107"/>
    </row>
    <row r="14" ht="15">
      <c r="A14" s="107"/>
    </row>
    <row r="15" spans="1:14" ht="15">
      <c r="A15" s="107"/>
      <c r="B15" s="107"/>
      <c r="H15" s="107"/>
      <c r="I15" s="107"/>
      <c r="J15" s="107"/>
      <c r="K15" s="107"/>
      <c r="L15" s="107"/>
      <c r="M15" s="107"/>
      <c r="N15" s="107"/>
    </row>
    <row r="16" spans="1:14" ht="15">
      <c r="A16" s="107"/>
      <c r="J16" s="107"/>
      <c r="K16" s="107"/>
      <c r="L16" s="107"/>
      <c r="M16" s="107"/>
      <c r="N16" s="107"/>
    </row>
    <row r="17" spans="1:14" ht="15">
      <c r="A17" s="107"/>
      <c r="J17" s="107"/>
      <c r="K17" s="107"/>
      <c r="L17" s="107"/>
      <c r="M17" s="107"/>
      <c r="N17" s="107"/>
    </row>
    <row r="18" spans="10:14" ht="15">
      <c r="J18" s="107"/>
      <c r="K18" s="107"/>
      <c r="L18" s="107"/>
      <c r="M18" s="107"/>
      <c r="N18" s="107"/>
    </row>
    <row r="19" spans="2:14" ht="15">
      <c r="B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203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 ht="15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 ht="15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 ht="15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 ht="15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 ht="15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 ht="15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 ht="15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 ht="15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 ht="15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 ht="15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 ht="15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</sheetData>
  <sheetProtection/>
  <mergeCells count="9">
    <mergeCell ref="D6:E6"/>
    <mergeCell ref="F6:G6"/>
    <mergeCell ref="B7:O7"/>
    <mergeCell ref="B1:C1"/>
    <mergeCell ref="J1:O1"/>
    <mergeCell ref="B3:C3"/>
    <mergeCell ref="J3:O3"/>
    <mergeCell ref="B4:O4"/>
    <mergeCell ref="B5:O5"/>
  </mergeCells>
  <printOptions/>
  <pageMargins left="0.39000000000000007" right="0.17" top="0.7480314960629921" bottom="0.7480314960629921" header="0.3149606299212601" footer="0.3149606299212601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selection activeCell="B2" sqref="B2:C2"/>
    </sheetView>
  </sheetViews>
  <sheetFormatPr defaultColWidth="8.796875" defaultRowHeight="14.25"/>
  <cols>
    <col min="1" max="1" width="9" style="1" customWidth="1"/>
    <col min="2" max="2" width="5.19921875" style="1" customWidth="1"/>
    <col min="3" max="3" width="19.09765625" style="1" customWidth="1"/>
    <col min="4" max="7" width="8.3984375" style="1" customWidth="1"/>
    <col min="8" max="8" width="9" style="1" customWidth="1"/>
    <col min="9" max="9" width="8.3984375" style="1" customWidth="1"/>
    <col min="10" max="10" width="9.59765625" style="1" customWidth="1"/>
    <col min="11" max="12" width="6.3984375" style="1" customWidth="1"/>
    <col min="13" max="13" width="10" style="1" customWidth="1"/>
    <col min="14" max="15" width="8.398437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80" customFormat="1" ht="15.75" thickBot="1">
      <c r="B2" s="326"/>
      <c r="C2" s="326"/>
      <c r="D2" s="4"/>
      <c r="E2" s="4"/>
      <c r="F2" s="4"/>
      <c r="G2" s="4"/>
      <c r="H2" s="4"/>
      <c r="I2" s="4"/>
      <c r="J2" s="328" t="s">
        <v>0</v>
      </c>
      <c r="K2" s="328"/>
      <c r="L2" s="328"/>
      <c r="M2" s="328"/>
      <c r="N2" s="328"/>
      <c r="O2" s="328"/>
    </row>
    <row r="3" spans="2:15" s="80" customFormat="1" ht="15.75" thickBot="1">
      <c r="B3" s="329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2:15" s="80" customFormat="1" ht="15.75" thickBot="1">
      <c r="B4" s="330" t="s">
        <v>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2:15" s="204" customFormat="1" ht="86.25" customHeight="1" thickBot="1">
      <c r="B5" s="171" t="s">
        <v>3</v>
      </c>
      <c r="C5" s="171" t="s">
        <v>248</v>
      </c>
      <c r="D5" s="331" t="s">
        <v>5</v>
      </c>
      <c r="E5" s="331"/>
      <c r="F5" s="331" t="s">
        <v>6</v>
      </c>
      <c r="G5" s="331"/>
      <c r="H5" s="171" t="s">
        <v>7</v>
      </c>
      <c r="I5" s="171" t="s">
        <v>8</v>
      </c>
      <c r="J5" s="171" t="s">
        <v>9</v>
      </c>
      <c r="K5" s="171" t="s">
        <v>10</v>
      </c>
      <c r="L5" s="171" t="s">
        <v>11</v>
      </c>
      <c r="M5" s="171" t="s">
        <v>12</v>
      </c>
      <c r="N5" s="171" t="s">
        <v>13</v>
      </c>
      <c r="O5" s="171" t="s">
        <v>14</v>
      </c>
    </row>
    <row r="6" spans="2:15" s="205" customFormat="1" ht="22.5" customHeight="1" thickBot="1">
      <c r="B6" s="318" t="s">
        <v>297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7" spans="2:15" s="206" customFormat="1" ht="40.5" customHeight="1">
      <c r="B7" s="207">
        <v>1</v>
      </c>
      <c r="C7" s="34" t="s">
        <v>298</v>
      </c>
      <c r="D7" s="38" t="s">
        <v>299</v>
      </c>
      <c r="E7" s="38" t="s">
        <v>300</v>
      </c>
      <c r="F7" s="38"/>
      <c r="G7" s="38"/>
      <c r="H7" s="38"/>
      <c r="I7" s="39">
        <v>1</v>
      </c>
      <c r="J7" s="38"/>
      <c r="K7" s="38"/>
      <c r="L7" s="38"/>
      <c r="M7" s="38"/>
      <c r="N7" s="38"/>
      <c r="O7" s="24"/>
    </row>
    <row r="8" spans="2:15" s="206" customFormat="1" ht="39" customHeight="1">
      <c r="B8" s="207">
        <f>B7+1</f>
        <v>2</v>
      </c>
      <c r="C8" s="34" t="s">
        <v>301</v>
      </c>
      <c r="D8" s="38" t="s">
        <v>302</v>
      </c>
      <c r="E8" s="38" t="s">
        <v>303</v>
      </c>
      <c r="F8" s="38"/>
      <c r="G8" s="38"/>
      <c r="H8" s="38"/>
      <c r="I8" s="39">
        <v>1</v>
      </c>
      <c r="J8" s="38"/>
      <c r="K8" s="38"/>
      <c r="L8" s="38"/>
      <c r="M8" s="38"/>
      <c r="N8" s="38"/>
      <c r="O8" s="24"/>
    </row>
    <row r="9" spans="2:15" s="80" customFormat="1" ht="15">
      <c r="B9" s="107"/>
      <c r="C9" s="1"/>
      <c r="D9" s="1"/>
      <c r="E9" s="1"/>
      <c r="F9" s="1"/>
      <c r="G9" s="1"/>
      <c r="H9" s="107"/>
      <c r="I9" s="107"/>
      <c r="J9" s="107"/>
      <c r="K9" s="107"/>
      <c r="L9" s="107"/>
      <c r="M9" s="107"/>
      <c r="N9" s="107"/>
      <c r="O9" s="1"/>
    </row>
    <row r="10" spans="2:14" ht="15">
      <c r="B10" s="107"/>
      <c r="H10" s="107"/>
      <c r="I10" s="107"/>
      <c r="J10" s="107"/>
      <c r="K10" s="107"/>
      <c r="L10" s="107"/>
      <c r="M10" s="107"/>
      <c r="N10" s="107"/>
    </row>
    <row r="11" spans="1:14" ht="15">
      <c r="A11" s="107"/>
      <c r="B11" s="107"/>
      <c r="C11" s="203"/>
      <c r="H11" s="107"/>
      <c r="I11" s="107"/>
      <c r="J11" s="107"/>
      <c r="K11" s="107"/>
      <c r="L11" s="107"/>
      <c r="M11" s="107"/>
      <c r="N11" s="107"/>
    </row>
    <row r="12" spans="1:14" ht="15">
      <c r="A12" s="107"/>
      <c r="B12" s="107"/>
      <c r="H12" s="107"/>
      <c r="I12" s="107"/>
      <c r="J12" s="107"/>
      <c r="K12" s="107"/>
      <c r="L12" s="107"/>
      <c r="M12" s="107"/>
      <c r="N12" s="107"/>
    </row>
    <row r="13" ht="15.75" customHeight="1">
      <c r="A13" s="107"/>
    </row>
    <row r="14" ht="15.75" customHeight="1">
      <c r="A14" s="107"/>
    </row>
    <row r="15" ht="15.75" customHeight="1">
      <c r="A15" s="107"/>
    </row>
    <row r="16" ht="60.75" customHeight="1">
      <c r="A16" s="107"/>
    </row>
    <row r="17" ht="15.75" customHeight="1">
      <c r="A17" s="107"/>
    </row>
    <row r="18" ht="15">
      <c r="A18" s="107"/>
    </row>
    <row r="19" ht="15">
      <c r="A19" s="107"/>
    </row>
    <row r="20" ht="15">
      <c r="A20" s="107"/>
    </row>
    <row r="21" ht="15">
      <c r="A21" s="107"/>
    </row>
    <row r="22" ht="15">
      <c r="A22" s="107"/>
    </row>
    <row r="23" ht="15">
      <c r="A23" s="107"/>
    </row>
    <row r="24" ht="15">
      <c r="A24" s="107"/>
    </row>
    <row r="25" ht="15.75" customHeight="1"/>
    <row r="26" ht="15.75" customHeight="1"/>
    <row r="27" ht="15.75" customHeight="1"/>
    <row r="28" ht="60.75" customHeight="1"/>
    <row r="29" ht="15.75" customHeight="1"/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47000000000000003" right="0.29000000000000004" top="0.7480314960629921" bottom="0.7480314960629921" header="0.3149606299212601" footer="0.3149606299212601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1" customWidth="1"/>
    <col min="2" max="2" width="3.5" style="1" customWidth="1"/>
    <col min="3" max="3" width="20.09765625" style="1" customWidth="1"/>
    <col min="4" max="4" width="12" style="1" customWidth="1"/>
    <col min="5" max="5" width="9.19921875" style="1" customWidth="1"/>
    <col min="6" max="7" width="8.09765625" style="1" customWidth="1"/>
    <col min="8" max="8" width="9.69921875" style="1" customWidth="1"/>
    <col min="9" max="9" width="8.09765625" style="1" customWidth="1"/>
    <col min="10" max="10" width="9.19921875" style="1" customWidth="1"/>
    <col min="11" max="11" width="8.09765625" style="1" customWidth="1"/>
    <col min="12" max="12" width="6.09765625" style="1" customWidth="1"/>
    <col min="13" max="13" width="8.898437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7"/>
      <c r="B2" s="107"/>
      <c r="H2" s="107"/>
      <c r="I2" s="107"/>
      <c r="J2" s="107"/>
      <c r="K2" s="107"/>
      <c r="L2" s="107"/>
      <c r="M2" s="107"/>
      <c r="N2" s="107"/>
    </row>
    <row r="3" spans="1:15" ht="15.75" thickBot="1">
      <c r="A3" s="107"/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1:15" ht="15.75" thickBot="1">
      <c r="A4" s="107"/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5" ht="15.75" thickBot="1">
      <c r="A5" s="107"/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s="143" customFormat="1" ht="72.75" customHeight="1" thickBot="1">
      <c r="A6" s="190"/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1:15" s="10" customFormat="1" ht="24.75" customHeight="1" thickBot="1">
      <c r="A7" s="191"/>
      <c r="B7" s="318" t="s">
        <v>304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1:15" s="5" customFormat="1" ht="51.75" customHeight="1">
      <c r="A8" s="196"/>
      <c r="B8" s="207">
        <v>1</v>
      </c>
      <c r="C8" s="34" t="s">
        <v>305</v>
      </c>
      <c r="D8" s="41" t="s">
        <v>306</v>
      </c>
      <c r="E8" s="41" t="s">
        <v>307</v>
      </c>
      <c r="F8" s="38"/>
      <c r="G8" s="38"/>
      <c r="H8" s="38" t="s">
        <v>228</v>
      </c>
      <c r="I8" s="39">
        <v>1</v>
      </c>
      <c r="J8" s="38"/>
      <c r="K8" s="38"/>
      <c r="L8" s="38"/>
      <c r="M8" s="38"/>
      <c r="N8" s="38"/>
      <c r="O8" s="24"/>
    </row>
    <row r="9" spans="1:14" ht="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ht="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ht="1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ht="1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ht="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3000000000000005" right="0.35000000000000003" top="0.7480314960629921" bottom="0.7480314960629921" header="0.3149606299212601" footer="0.3149606299212601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1" customWidth="1"/>
    <col min="2" max="2" width="3.5" style="1" customWidth="1"/>
    <col min="3" max="3" width="19.5" style="1" customWidth="1"/>
    <col min="4" max="7" width="8.09765625" style="1" customWidth="1"/>
    <col min="8" max="8" width="9.19921875" style="1" customWidth="1"/>
    <col min="9" max="9" width="8.09765625" style="1" customWidth="1"/>
    <col min="10" max="10" width="8.8984375" style="1" customWidth="1"/>
    <col min="11" max="11" width="7.69921875" style="1" customWidth="1"/>
    <col min="12" max="12" width="6.3984375" style="1" customWidth="1"/>
    <col min="13" max="13" width="9.0976562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5" ht="15.75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143" customFormat="1" ht="84.75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s="10" customFormat="1" ht="27" customHeight="1" thickBot="1">
      <c r="B7" s="318" t="s">
        <v>308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2:15" s="5" customFormat="1" ht="100.5" customHeight="1">
      <c r="B8" s="207">
        <v>1</v>
      </c>
      <c r="C8" s="65" t="s">
        <v>309</v>
      </c>
      <c r="D8" s="38" t="s">
        <v>310</v>
      </c>
      <c r="E8" s="35" t="s">
        <v>311</v>
      </c>
      <c r="F8" s="64"/>
      <c r="G8" s="65"/>
      <c r="H8" s="38" t="s">
        <v>109</v>
      </c>
      <c r="I8" s="39">
        <v>1</v>
      </c>
      <c r="J8" s="38"/>
      <c r="K8" s="38"/>
      <c r="L8" s="38"/>
      <c r="M8" s="38"/>
      <c r="N8" s="38"/>
      <c r="O8" s="24"/>
    </row>
    <row r="9" spans="2:15" s="5" customFormat="1" ht="97.5" customHeight="1">
      <c r="B9" s="207">
        <f>B8+1</f>
        <v>2</v>
      </c>
      <c r="C9" s="65" t="s">
        <v>312</v>
      </c>
      <c r="D9" s="38" t="s">
        <v>310</v>
      </c>
      <c r="E9" s="35" t="s">
        <v>313</v>
      </c>
      <c r="F9" s="64"/>
      <c r="G9" s="65"/>
      <c r="H9" s="38" t="s">
        <v>109</v>
      </c>
      <c r="I9" s="39">
        <v>1</v>
      </c>
      <c r="J9" s="38"/>
      <c r="K9" s="38"/>
      <c r="L9" s="38"/>
      <c r="M9" s="38"/>
      <c r="N9" s="38"/>
      <c r="O9" s="24"/>
    </row>
    <row r="10" spans="2:15" s="5" customFormat="1" ht="73.5" customHeight="1">
      <c r="B10" s="207">
        <f>B9+1</f>
        <v>3</v>
      </c>
      <c r="C10" s="208" t="s">
        <v>314</v>
      </c>
      <c r="D10" s="209" t="s">
        <v>310</v>
      </c>
      <c r="E10" s="210" t="s">
        <v>315</v>
      </c>
      <c r="F10" s="38"/>
      <c r="G10" s="38"/>
      <c r="H10" s="38" t="s">
        <v>109</v>
      </c>
      <c r="I10" s="39">
        <v>1</v>
      </c>
      <c r="J10" s="38"/>
      <c r="K10" s="38"/>
      <c r="L10" s="38"/>
      <c r="M10" s="38"/>
      <c r="N10" s="38"/>
      <c r="O10" s="24"/>
    </row>
    <row r="11" spans="2:15" s="5" customFormat="1" ht="42" customHeight="1">
      <c r="B11" s="207">
        <f>B10+1</f>
        <v>4</v>
      </c>
      <c r="C11" s="208" t="s">
        <v>316</v>
      </c>
      <c r="D11" s="209" t="s">
        <v>310</v>
      </c>
      <c r="E11" s="210" t="s">
        <v>317</v>
      </c>
      <c r="F11" s="38"/>
      <c r="G11" s="38"/>
      <c r="H11" s="38" t="s">
        <v>109</v>
      </c>
      <c r="I11" s="38">
        <v>1</v>
      </c>
      <c r="J11" s="38"/>
      <c r="K11" s="38"/>
      <c r="L11" s="38"/>
      <c r="M11" s="38"/>
      <c r="N11" s="38"/>
      <c r="O11" s="24"/>
    </row>
    <row r="12" spans="2:14" ht="1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2:14" ht="1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ht="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ht="1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ht="1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ht="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8000000000000004" right="0.55" top="0.7480314960629921" bottom="0.7480314960629921" header="0.3149606299212601" footer="0.3149606299212601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9" style="160" customWidth="1"/>
    <col min="2" max="2" width="3.59765625" style="160" customWidth="1"/>
    <col min="3" max="3" width="19.8984375" style="160" customWidth="1"/>
    <col min="4" max="4" width="7.5" style="80" customWidth="1"/>
    <col min="5" max="5" width="10.59765625" style="160" customWidth="1"/>
    <col min="6" max="6" width="8.09765625" style="161" customWidth="1"/>
    <col min="7" max="7" width="8.09765625" style="160" customWidth="1"/>
    <col min="8" max="8" width="9" style="161" customWidth="1"/>
    <col min="9" max="9" width="8.09765625" style="160" customWidth="1"/>
    <col min="10" max="10" width="9.3984375" style="160" customWidth="1"/>
    <col min="11" max="11" width="5.59765625" style="160" customWidth="1"/>
    <col min="12" max="12" width="6.19921875" style="160" customWidth="1"/>
    <col min="13" max="13" width="9.59765625" style="160" customWidth="1"/>
    <col min="14" max="15" width="8.09765625" style="160" customWidth="1"/>
    <col min="16" max="16" width="9" style="160" customWidth="1"/>
    <col min="17" max="16384" width="9" style="160" customWidth="1"/>
  </cols>
  <sheetData>
    <row r="2" ht="15">
      <c r="B2" s="211"/>
    </row>
    <row r="3" spans="2:15" ht="15.75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169" customFormat="1" ht="69.75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s="163" customFormat="1" ht="23.25" customHeight="1" thickBot="1">
      <c r="B7" s="327" t="s">
        <v>318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1:15" s="162" customFormat="1" ht="31.5" customHeight="1">
      <c r="A8" s="206"/>
      <c r="B8" s="269">
        <v>1</v>
      </c>
      <c r="C8" s="270" t="s">
        <v>319</v>
      </c>
      <c r="D8" s="271" t="s">
        <v>320</v>
      </c>
      <c r="E8" s="272" t="s">
        <v>321</v>
      </c>
      <c r="F8" s="273"/>
      <c r="G8" s="274"/>
      <c r="H8" s="275" t="s">
        <v>109</v>
      </c>
      <c r="I8" s="276">
        <v>3</v>
      </c>
      <c r="J8" s="271"/>
      <c r="K8" s="273"/>
      <c r="L8" s="273"/>
      <c r="M8" s="273"/>
      <c r="N8" s="273"/>
      <c r="O8" s="277"/>
    </row>
    <row r="9" spans="1:15" s="162" customFormat="1" ht="29.25" customHeight="1">
      <c r="A9" s="206"/>
      <c r="B9" s="278">
        <f>1+B8</f>
        <v>2</v>
      </c>
      <c r="C9" s="65" t="s">
        <v>322</v>
      </c>
      <c r="D9" s="23" t="s">
        <v>320</v>
      </c>
      <c r="E9" s="28" t="s">
        <v>321</v>
      </c>
      <c r="F9" s="27"/>
      <c r="G9" s="212"/>
      <c r="H9" s="213" t="s">
        <v>109</v>
      </c>
      <c r="I9" s="39">
        <v>3</v>
      </c>
      <c r="J9" s="23"/>
      <c r="K9" s="27"/>
      <c r="L9" s="27"/>
      <c r="M9" s="27"/>
      <c r="N9" s="27"/>
      <c r="O9" s="279"/>
    </row>
    <row r="10" spans="1:15" s="162" customFormat="1" ht="30" customHeight="1" thickBot="1">
      <c r="A10" s="206"/>
      <c r="B10" s="280">
        <f>1+B9</f>
        <v>3</v>
      </c>
      <c r="C10" s="281" t="s">
        <v>323</v>
      </c>
      <c r="D10" s="282" t="s">
        <v>320</v>
      </c>
      <c r="E10" s="283" t="s">
        <v>321</v>
      </c>
      <c r="F10" s="284"/>
      <c r="G10" s="285"/>
      <c r="H10" s="286" t="s">
        <v>109</v>
      </c>
      <c r="I10" s="287">
        <v>3</v>
      </c>
      <c r="J10" s="282"/>
      <c r="K10" s="284"/>
      <c r="L10" s="284"/>
      <c r="M10" s="284"/>
      <c r="N10" s="284"/>
      <c r="O10" s="288"/>
    </row>
    <row r="11" spans="1:15" s="268" customFormat="1" ht="33.75" customHeight="1">
      <c r="A11" s="259"/>
      <c r="B11" s="259"/>
      <c r="C11" s="260"/>
      <c r="D11" s="259"/>
      <c r="E11" s="261"/>
      <c r="F11" s="262"/>
      <c r="G11" s="263"/>
      <c r="H11" s="264"/>
      <c r="I11" s="265"/>
      <c r="J11" s="266"/>
      <c r="K11" s="267"/>
      <c r="L11" s="267"/>
      <c r="M11" s="267"/>
      <c r="N11" s="267"/>
      <c r="O11" s="267"/>
    </row>
    <row r="12" spans="2:15" ht="15">
      <c r="B12" s="214"/>
      <c r="J12" s="214"/>
      <c r="K12" s="214"/>
      <c r="L12" s="214"/>
      <c r="M12" s="214"/>
      <c r="N12" s="214"/>
      <c r="O12" s="214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46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O30"/>
  <sheetViews>
    <sheetView zoomScalePageLayoutView="0" workbookViewId="0" topLeftCell="A10">
      <selection activeCell="B4" sqref="B4:C4"/>
    </sheetView>
  </sheetViews>
  <sheetFormatPr defaultColWidth="8.796875" defaultRowHeight="14.25"/>
  <cols>
    <col min="1" max="1" width="9" style="215" customWidth="1"/>
    <col min="2" max="2" width="3.5" style="215" customWidth="1"/>
    <col min="3" max="3" width="19.19921875" style="215" customWidth="1"/>
    <col min="4" max="6" width="8.09765625" style="215" customWidth="1"/>
    <col min="7" max="7" width="8.09765625" style="216" customWidth="1"/>
    <col min="8" max="8" width="9.09765625" style="215" customWidth="1"/>
    <col min="9" max="9" width="8.09765625" style="216" customWidth="1"/>
    <col min="10" max="10" width="9.19921875" style="215" customWidth="1"/>
    <col min="11" max="12" width="8.09765625" style="215" customWidth="1"/>
    <col min="13" max="13" width="8.69921875" style="215" customWidth="1"/>
    <col min="14" max="14" width="8.09765625" style="215" customWidth="1"/>
    <col min="15" max="15" width="9" style="215" customWidth="1"/>
    <col min="16" max="16384" width="9" style="215" customWidth="1"/>
  </cols>
  <sheetData>
    <row r="4" spans="2:15" ht="15.75" thickBot="1">
      <c r="B4" s="326"/>
      <c r="C4" s="326"/>
      <c r="D4" s="4"/>
      <c r="E4" s="4"/>
      <c r="F4" s="4"/>
      <c r="G4" s="4"/>
      <c r="H4" s="4"/>
      <c r="I4" s="4"/>
      <c r="J4" s="328" t="s">
        <v>0</v>
      </c>
      <c r="K4" s="328"/>
      <c r="L4" s="328"/>
      <c r="M4" s="328"/>
      <c r="N4" s="328"/>
      <c r="O4" s="328"/>
    </row>
    <row r="5" spans="2:15" ht="15.75" thickBot="1">
      <c r="B5" s="329" t="s">
        <v>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2:15" ht="15.75" thickBot="1">
      <c r="B6" s="330" t="s">
        <v>2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</row>
    <row r="7" spans="2:15" s="217" customFormat="1" ht="62.25" customHeight="1" thickBot="1">
      <c r="B7" s="171" t="s">
        <v>3</v>
      </c>
      <c r="C7" s="171" t="s">
        <v>248</v>
      </c>
      <c r="D7" s="331" t="s">
        <v>5</v>
      </c>
      <c r="E7" s="331"/>
      <c r="F7" s="331" t="s">
        <v>6</v>
      </c>
      <c r="G7" s="331"/>
      <c r="H7" s="171" t="s">
        <v>7</v>
      </c>
      <c r="I7" s="171" t="s">
        <v>8</v>
      </c>
      <c r="J7" s="171" t="s">
        <v>9</v>
      </c>
      <c r="K7" s="171" t="s">
        <v>10</v>
      </c>
      <c r="L7" s="171" t="s">
        <v>11</v>
      </c>
      <c r="M7" s="171" t="s">
        <v>12</v>
      </c>
      <c r="N7" s="171" t="s">
        <v>13</v>
      </c>
      <c r="O7" s="171" t="s">
        <v>14</v>
      </c>
    </row>
    <row r="8" spans="2:15" s="218" customFormat="1" ht="30.75" customHeight="1">
      <c r="B8" s="336" t="s">
        <v>324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2:15" s="219" customFormat="1" ht="60">
      <c r="B9" s="38">
        <v>1</v>
      </c>
      <c r="C9" s="220" t="s">
        <v>325</v>
      </c>
      <c r="D9" s="38" t="s">
        <v>326</v>
      </c>
      <c r="E9" s="41"/>
      <c r="F9" s="38"/>
      <c r="G9" s="38"/>
      <c r="H9" s="38" t="s">
        <v>109</v>
      </c>
      <c r="I9" s="39">
        <v>8</v>
      </c>
      <c r="J9" s="38"/>
      <c r="K9" s="38"/>
      <c r="L9" s="38"/>
      <c r="M9" s="38"/>
      <c r="N9" s="38"/>
      <c r="O9" s="38"/>
    </row>
    <row r="10" spans="2:15" s="219" customFormat="1" ht="60">
      <c r="B10" s="38">
        <f aca="true" t="shared" si="0" ref="B10:B27">B9+1</f>
        <v>2</v>
      </c>
      <c r="C10" s="220" t="s">
        <v>327</v>
      </c>
      <c r="D10" s="38" t="s">
        <v>326</v>
      </c>
      <c r="E10" s="41"/>
      <c r="F10" s="38"/>
      <c r="G10" s="38"/>
      <c r="H10" s="38" t="s">
        <v>109</v>
      </c>
      <c r="I10" s="39">
        <v>4</v>
      </c>
      <c r="J10" s="38"/>
      <c r="K10" s="38"/>
      <c r="L10" s="38"/>
      <c r="M10" s="38"/>
      <c r="N10" s="38"/>
      <c r="O10" s="38"/>
    </row>
    <row r="11" spans="2:15" s="221" customFormat="1" ht="48">
      <c r="B11" s="38">
        <f t="shared" si="0"/>
        <v>3</v>
      </c>
      <c r="C11" s="220" t="s">
        <v>328</v>
      </c>
      <c r="D11" s="38" t="s">
        <v>326</v>
      </c>
      <c r="E11" s="41"/>
      <c r="F11" s="222"/>
      <c r="G11" s="222"/>
      <c r="H11" s="38" t="s">
        <v>329</v>
      </c>
      <c r="I11" s="39">
        <v>1</v>
      </c>
      <c r="J11" s="222"/>
      <c r="K11" s="222"/>
      <c r="L11" s="222"/>
      <c r="M11" s="222"/>
      <c r="N11" s="222"/>
      <c r="O11" s="222"/>
    </row>
    <row r="12" spans="2:15" s="221" customFormat="1" ht="48">
      <c r="B12" s="38">
        <f t="shared" si="0"/>
        <v>4</v>
      </c>
      <c r="C12" s="220" t="s">
        <v>330</v>
      </c>
      <c r="D12" s="38" t="s">
        <v>326</v>
      </c>
      <c r="E12" s="41"/>
      <c r="F12" s="222"/>
      <c r="G12" s="222"/>
      <c r="H12" s="38" t="s">
        <v>329</v>
      </c>
      <c r="I12" s="39">
        <v>1</v>
      </c>
      <c r="J12" s="222"/>
      <c r="K12" s="222"/>
      <c r="L12" s="222"/>
      <c r="M12" s="222"/>
      <c r="N12" s="222"/>
      <c r="O12" s="222"/>
    </row>
    <row r="13" spans="2:15" s="221" customFormat="1" ht="48">
      <c r="B13" s="38">
        <f t="shared" si="0"/>
        <v>5</v>
      </c>
      <c r="C13" s="220" t="s">
        <v>331</v>
      </c>
      <c r="D13" s="38" t="s">
        <v>326</v>
      </c>
      <c r="E13" s="41"/>
      <c r="F13" s="222"/>
      <c r="G13" s="222"/>
      <c r="H13" s="38" t="s">
        <v>131</v>
      </c>
      <c r="I13" s="39">
        <v>1</v>
      </c>
      <c r="J13" s="222"/>
      <c r="K13" s="222"/>
      <c r="L13" s="222"/>
      <c r="M13" s="222"/>
      <c r="N13" s="222"/>
      <c r="O13" s="222"/>
    </row>
    <row r="14" spans="2:15" s="219" customFormat="1" ht="24">
      <c r="B14" s="38">
        <f t="shared" si="0"/>
        <v>6</v>
      </c>
      <c r="C14" s="220" t="s">
        <v>332</v>
      </c>
      <c r="D14" s="38" t="s">
        <v>326</v>
      </c>
      <c r="E14" s="41"/>
      <c r="F14" s="38"/>
      <c r="G14" s="38"/>
      <c r="H14" s="38" t="s">
        <v>131</v>
      </c>
      <c r="I14" s="39">
        <v>1</v>
      </c>
      <c r="J14" s="38"/>
      <c r="K14" s="38"/>
      <c r="L14" s="38"/>
      <c r="M14" s="38"/>
      <c r="N14" s="38"/>
      <c r="O14" s="38"/>
    </row>
    <row r="15" spans="2:15" s="219" customFormat="1" ht="60">
      <c r="B15" s="38">
        <f t="shared" si="0"/>
        <v>7</v>
      </c>
      <c r="C15" s="220" t="s">
        <v>333</v>
      </c>
      <c r="D15" s="38" t="s">
        <v>326</v>
      </c>
      <c r="E15" s="41"/>
      <c r="F15" s="38"/>
      <c r="G15" s="223"/>
      <c r="H15" s="38" t="s">
        <v>329</v>
      </c>
      <c r="I15" s="39">
        <v>2</v>
      </c>
      <c r="J15" s="38"/>
      <c r="K15" s="38"/>
      <c r="L15" s="38"/>
      <c r="M15" s="38"/>
      <c r="N15" s="38"/>
      <c r="O15" s="38"/>
    </row>
    <row r="16" spans="2:15" s="219" customFormat="1" ht="36">
      <c r="B16" s="38">
        <f t="shared" si="0"/>
        <v>8</v>
      </c>
      <c r="C16" s="220" t="s">
        <v>334</v>
      </c>
      <c r="D16" s="38" t="s">
        <v>326</v>
      </c>
      <c r="E16" s="25"/>
      <c r="F16" s="23"/>
      <c r="G16" s="38"/>
      <c r="H16" s="38" t="s">
        <v>109</v>
      </c>
      <c r="I16" s="39">
        <v>3</v>
      </c>
      <c r="J16" s="38"/>
      <c r="K16" s="38"/>
      <c r="L16" s="38"/>
      <c r="M16" s="38"/>
      <c r="N16" s="38"/>
      <c r="O16" s="38"/>
    </row>
    <row r="17" spans="2:15" s="219" customFormat="1" ht="36">
      <c r="B17" s="38">
        <f t="shared" si="0"/>
        <v>9</v>
      </c>
      <c r="C17" s="220" t="s">
        <v>335</v>
      </c>
      <c r="D17" s="38" t="s">
        <v>326</v>
      </c>
      <c r="E17" s="25"/>
      <c r="F17" s="23"/>
      <c r="G17" s="38"/>
      <c r="H17" s="38" t="s">
        <v>109</v>
      </c>
      <c r="I17" s="39">
        <v>3</v>
      </c>
      <c r="J17" s="38"/>
      <c r="K17" s="38"/>
      <c r="L17" s="38"/>
      <c r="M17" s="38"/>
      <c r="N17" s="38"/>
      <c r="O17" s="38"/>
    </row>
    <row r="18" spans="2:15" s="219" customFormat="1" ht="36">
      <c r="B18" s="38">
        <f t="shared" si="0"/>
        <v>10</v>
      </c>
      <c r="C18" s="220" t="s">
        <v>336</v>
      </c>
      <c r="D18" s="38" t="s">
        <v>326</v>
      </c>
      <c r="E18" s="25"/>
      <c r="F18" s="23"/>
      <c r="G18" s="38"/>
      <c r="H18" s="38" t="s">
        <v>109</v>
      </c>
      <c r="I18" s="39">
        <v>3</v>
      </c>
      <c r="J18" s="38"/>
      <c r="K18" s="38"/>
      <c r="L18" s="38"/>
      <c r="M18" s="38"/>
      <c r="N18" s="38"/>
      <c r="O18" s="38"/>
    </row>
    <row r="19" spans="2:15" s="219" customFormat="1" ht="60">
      <c r="B19" s="38">
        <f t="shared" si="0"/>
        <v>11</v>
      </c>
      <c r="C19" s="220" t="s">
        <v>337</v>
      </c>
      <c r="D19" s="38" t="s">
        <v>326</v>
      </c>
      <c r="E19" s="25"/>
      <c r="F19" s="23"/>
      <c r="G19" s="38"/>
      <c r="H19" s="38" t="s">
        <v>109</v>
      </c>
      <c r="I19" s="39">
        <v>3</v>
      </c>
      <c r="J19" s="38"/>
      <c r="K19" s="38"/>
      <c r="L19" s="38"/>
      <c r="M19" s="38"/>
      <c r="N19" s="38"/>
      <c r="O19" s="38"/>
    </row>
    <row r="20" spans="2:15" s="219" customFormat="1" ht="60">
      <c r="B20" s="38">
        <f t="shared" si="0"/>
        <v>12</v>
      </c>
      <c r="C20" s="220" t="s">
        <v>338</v>
      </c>
      <c r="D20" s="38" t="s">
        <v>326</v>
      </c>
      <c r="E20" s="25"/>
      <c r="F20" s="23"/>
      <c r="G20" s="38"/>
      <c r="H20" s="38" t="s">
        <v>109</v>
      </c>
      <c r="I20" s="39">
        <v>3</v>
      </c>
      <c r="J20" s="38"/>
      <c r="K20" s="38"/>
      <c r="L20" s="38"/>
      <c r="M20" s="38"/>
      <c r="N20" s="38"/>
      <c r="O20" s="38"/>
    </row>
    <row r="21" spans="2:15" s="219" customFormat="1" ht="60">
      <c r="B21" s="38">
        <f t="shared" si="0"/>
        <v>13</v>
      </c>
      <c r="C21" s="220" t="s">
        <v>339</v>
      </c>
      <c r="D21" s="38" t="s">
        <v>326</v>
      </c>
      <c r="E21" s="25"/>
      <c r="F21" s="23"/>
      <c r="G21" s="38"/>
      <c r="H21" s="38" t="s">
        <v>109</v>
      </c>
      <c r="I21" s="39">
        <v>3</v>
      </c>
      <c r="J21" s="38"/>
      <c r="K21" s="38"/>
      <c r="L21" s="38"/>
      <c r="M21" s="38"/>
      <c r="N21" s="38"/>
      <c r="O21" s="38"/>
    </row>
    <row r="22" spans="2:15" s="219" customFormat="1" ht="36">
      <c r="B22" s="38">
        <f t="shared" si="0"/>
        <v>14</v>
      </c>
      <c r="C22" s="224" t="s">
        <v>340</v>
      </c>
      <c r="D22" s="38" t="s">
        <v>326</v>
      </c>
      <c r="E22" s="38"/>
      <c r="F22" s="38"/>
      <c r="G22" s="223"/>
      <c r="H22" s="38" t="s">
        <v>131</v>
      </c>
      <c r="I22" s="39">
        <v>2</v>
      </c>
      <c r="J22" s="38"/>
      <c r="K22" s="38"/>
      <c r="L22" s="38"/>
      <c r="M22" s="38"/>
      <c r="N22" s="38"/>
      <c r="O22" s="38"/>
    </row>
    <row r="23" spans="2:15" s="219" customFormat="1" ht="36">
      <c r="B23" s="38">
        <f t="shared" si="0"/>
        <v>15</v>
      </c>
      <c r="C23" s="224" t="s">
        <v>341</v>
      </c>
      <c r="D23" s="38" t="s">
        <v>326</v>
      </c>
      <c r="E23" s="38"/>
      <c r="F23" s="38"/>
      <c r="G23" s="223"/>
      <c r="H23" s="38" t="s">
        <v>131</v>
      </c>
      <c r="I23" s="39">
        <v>10</v>
      </c>
      <c r="J23" s="38"/>
      <c r="K23" s="38"/>
      <c r="L23" s="38"/>
      <c r="M23" s="38"/>
      <c r="N23" s="38"/>
      <c r="O23" s="38"/>
    </row>
    <row r="24" spans="2:15" s="219" customFormat="1" ht="36">
      <c r="B24" s="38">
        <f t="shared" si="0"/>
        <v>16</v>
      </c>
      <c r="C24" s="224" t="s">
        <v>342</v>
      </c>
      <c r="D24" s="38" t="s">
        <v>326</v>
      </c>
      <c r="E24" s="38"/>
      <c r="F24" s="38"/>
      <c r="G24" s="223"/>
      <c r="H24" s="38" t="s">
        <v>131</v>
      </c>
      <c r="I24" s="39">
        <v>10</v>
      </c>
      <c r="J24" s="23"/>
      <c r="K24" s="38"/>
      <c r="L24" s="38"/>
      <c r="M24" s="38"/>
      <c r="N24" s="38"/>
      <c r="O24" s="38"/>
    </row>
    <row r="25" spans="2:15" s="219" customFormat="1" ht="24">
      <c r="B25" s="38">
        <f t="shared" si="0"/>
        <v>17</v>
      </c>
      <c r="C25" s="224" t="s">
        <v>343</v>
      </c>
      <c r="D25" s="38" t="s">
        <v>326</v>
      </c>
      <c r="E25" s="25"/>
      <c r="F25" s="29"/>
      <c r="G25" s="25"/>
      <c r="H25" s="38" t="s">
        <v>131</v>
      </c>
      <c r="I25" s="67">
        <v>1</v>
      </c>
      <c r="J25" s="23"/>
      <c r="K25" s="38"/>
      <c r="L25" s="38"/>
      <c r="M25" s="38"/>
      <c r="N25" s="38"/>
      <c r="O25" s="38"/>
    </row>
    <row r="26" spans="2:15" s="219" customFormat="1" ht="48">
      <c r="B26" s="38">
        <f t="shared" si="0"/>
        <v>18</v>
      </c>
      <c r="C26" s="224" t="s">
        <v>344</v>
      </c>
      <c r="D26" s="38" t="s">
        <v>326</v>
      </c>
      <c r="E26" s="23" t="s">
        <v>345</v>
      </c>
      <c r="F26" s="38"/>
      <c r="G26" s="223"/>
      <c r="H26" s="38" t="s">
        <v>131</v>
      </c>
      <c r="I26" s="67">
        <v>1</v>
      </c>
      <c r="J26" s="23"/>
      <c r="K26" s="38"/>
      <c r="L26" s="38"/>
      <c r="M26" s="38"/>
      <c r="N26" s="38"/>
      <c r="O26" s="38"/>
    </row>
    <row r="27" spans="2:15" s="219" customFormat="1" ht="24">
      <c r="B27" s="38">
        <f t="shared" si="0"/>
        <v>19</v>
      </c>
      <c r="C27" s="220" t="s">
        <v>346</v>
      </c>
      <c r="D27" s="38" t="s">
        <v>326</v>
      </c>
      <c r="E27" s="38"/>
      <c r="F27" s="38"/>
      <c r="G27" s="38"/>
      <c r="H27" s="38" t="s">
        <v>128</v>
      </c>
      <c r="I27" s="39">
        <v>1</v>
      </c>
      <c r="J27" s="38"/>
      <c r="K27" s="38"/>
      <c r="L27" s="38"/>
      <c r="M27" s="38"/>
      <c r="N27" s="38"/>
      <c r="O27" s="38"/>
    </row>
    <row r="28" spans="7:9" ht="14.25">
      <c r="G28" s="215"/>
      <c r="I28" s="215"/>
    </row>
    <row r="29" spans="2:15" ht="15">
      <c r="B29" s="97"/>
      <c r="C29" s="225"/>
      <c r="D29" s="80"/>
      <c r="E29" s="82"/>
      <c r="F29" s="80"/>
      <c r="G29" s="97"/>
      <c r="H29" s="97"/>
      <c r="I29" s="226"/>
      <c r="J29" s="97"/>
      <c r="K29" s="97"/>
      <c r="L29" s="97"/>
      <c r="M29" s="97"/>
      <c r="N29" s="97"/>
      <c r="O29" s="97"/>
    </row>
    <row r="30" spans="2:15" ht="15">
      <c r="B30" s="97"/>
      <c r="C30" s="225"/>
      <c r="D30" s="80"/>
      <c r="E30" s="82"/>
      <c r="F30" s="80"/>
      <c r="G30" s="97"/>
      <c r="H30" s="97"/>
      <c r="I30" s="226"/>
      <c r="J30" s="97"/>
      <c r="K30" s="97"/>
      <c r="L30" s="97"/>
      <c r="M30" s="97"/>
      <c r="N30" s="97"/>
      <c r="O30" s="97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7000000000000005" right="0.46" top="0.25" bottom="0.30000000000000004" header="0.25" footer="0.30000000000000004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48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215" customWidth="1"/>
    <col min="2" max="2" width="3.59765625" style="215" customWidth="1"/>
    <col min="3" max="3" width="22.69921875" style="215" customWidth="1"/>
    <col min="4" max="6" width="8.09765625" style="215" customWidth="1"/>
    <col min="7" max="7" width="8.09765625" style="216" customWidth="1"/>
    <col min="8" max="8" width="8.8984375" style="215" customWidth="1"/>
    <col min="9" max="9" width="8.09765625" style="216" customWidth="1"/>
    <col min="10" max="10" width="8.69921875" style="215" customWidth="1"/>
    <col min="11" max="11" width="8.09765625" style="215" customWidth="1"/>
    <col min="12" max="12" width="6.8984375" style="215" customWidth="1"/>
    <col min="13" max="13" width="8.8984375" style="215" customWidth="1"/>
    <col min="14" max="15" width="8.09765625" style="215" customWidth="1"/>
    <col min="16" max="16" width="9" style="215" customWidth="1"/>
    <col min="17" max="16384" width="9" style="215" customWidth="1"/>
  </cols>
  <sheetData>
    <row r="2" spans="2:15" ht="15.75" customHeight="1">
      <c r="B2" s="97"/>
      <c r="C2" s="225"/>
      <c r="D2" s="80"/>
      <c r="E2" s="82"/>
      <c r="F2" s="80"/>
      <c r="G2" s="97"/>
      <c r="H2" s="97"/>
      <c r="I2" s="226"/>
      <c r="J2" s="97"/>
      <c r="K2" s="97"/>
      <c r="L2" s="97"/>
      <c r="M2" s="97"/>
      <c r="N2" s="97"/>
      <c r="O2" s="97"/>
    </row>
    <row r="3" spans="2:15" ht="15.75" customHeight="1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217" customFormat="1" ht="78.75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s="218" customFormat="1" ht="26.25" customHeight="1" thickBot="1">
      <c r="B7" s="318" t="s">
        <v>347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2:15" s="219" customFormat="1" ht="25.5">
      <c r="B8" s="207">
        <v>1</v>
      </c>
      <c r="C8" s="34" t="s">
        <v>348</v>
      </c>
      <c r="D8" s="23"/>
      <c r="E8" s="25"/>
      <c r="F8" s="23"/>
      <c r="G8" s="38"/>
      <c r="H8" s="38" t="s">
        <v>109</v>
      </c>
      <c r="I8" s="39">
        <v>10</v>
      </c>
      <c r="J8" s="38"/>
      <c r="K8" s="38"/>
      <c r="L8" s="38"/>
      <c r="M8" s="38"/>
      <c r="N8" s="38"/>
      <c r="O8" s="66"/>
    </row>
    <row r="9" spans="2:15" s="219" customFormat="1" ht="25.5">
      <c r="B9" s="207">
        <f>B8+1</f>
        <v>2</v>
      </c>
      <c r="C9" s="34" t="s">
        <v>349</v>
      </c>
      <c r="D9" s="23"/>
      <c r="E9" s="25"/>
      <c r="F9" s="23"/>
      <c r="G9" s="38"/>
      <c r="H9" s="38" t="s">
        <v>109</v>
      </c>
      <c r="I9" s="39">
        <v>4</v>
      </c>
      <c r="J9" s="38"/>
      <c r="K9" s="38"/>
      <c r="L9" s="38"/>
      <c r="M9" s="38"/>
      <c r="N9" s="38"/>
      <c r="O9" s="66"/>
    </row>
    <row r="10" spans="2:15" s="219" customFormat="1" ht="25.5">
      <c r="B10" s="207">
        <f>B9+1</f>
        <v>3</v>
      </c>
      <c r="C10" s="34" t="s">
        <v>350</v>
      </c>
      <c r="D10" s="23"/>
      <c r="E10" s="25"/>
      <c r="F10" s="23"/>
      <c r="G10" s="38"/>
      <c r="H10" s="38" t="s">
        <v>109</v>
      </c>
      <c r="I10" s="39">
        <v>9</v>
      </c>
      <c r="J10" s="38"/>
      <c r="K10" s="38"/>
      <c r="L10" s="38"/>
      <c r="M10" s="38"/>
      <c r="N10" s="38"/>
      <c r="O10" s="66"/>
    </row>
    <row r="11" spans="2:15" s="219" customFormat="1" ht="25.5">
      <c r="B11" s="207">
        <f>B10+1</f>
        <v>4</v>
      </c>
      <c r="C11" s="34" t="s">
        <v>351</v>
      </c>
      <c r="D11" s="23"/>
      <c r="E11" s="25"/>
      <c r="F11" s="23"/>
      <c r="G11" s="38"/>
      <c r="H11" s="38" t="s">
        <v>109</v>
      </c>
      <c r="I11" s="39">
        <v>4</v>
      </c>
      <c r="J11" s="38"/>
      <c r="K11" s="38"/>
      <c r="L11" s="38"/>
      <c r="M11" s="38"/>
      <c r="N11" s="38"/>
      <c r="O11" s="66"/>
    </row>
    <row r="12" spans="2:15" ht="15">
      <c r="B12" s="97"/>
      <c r="C12" s="225"/>
      <c r="D12" s="80"/>
      <c r="E12" s="82"/>
      <c r="F12" s="80"/>
      <c r="G12" s="97"/>
      <c r="H12" s="97"/>
      <c r="I12" s="226"/>
      <c r="J12" s="97"/>
      <c r="K12" s="97"/>
      <c r="L12" s="97"/>
      <c r="M12" s="97"/>
      <c r="N12" s="97"/>
      <c r="O12" s="97"/>
    </row>
    <row r="13" spans="2:15" ht="15">
      <c r="B13" s="97"/>
      <c r="C13" s="225"/>
      <c r="D13" s="80"/>
      <c r="E13" s="82"/>
      <c r="F13" s="80"/>
      <c r="G13" s="97"/>
      <c r="H13" s="97"/>
      <c r="I13" s="226"/>
      <c r="J13" s="97"/>
      <c r="K13" s="97"/>
      <c r="L13" s="97"/>
      <c r="M13" s="97"/>
      <c r="N13" s="97"/>
      <c r="O13" s="97"/>
    </row>
    <row r="14" spans="2:15" ht="15">
      <c r="B14" s="97"/>
      <c r="C14" s="225"/>
      <c r="D14" s="80"/>
      <c r="E14" s="82"/>
      <c r="F14" s="80"/>
      <c r="G14" s="97"/>
      <c r="H14" s="97"/>
      <c r="I14" s="226"/>
      <c r="J14" s="97"/>
      <c r="K14" s="97"/>
      <c r="L14" s="97"/>
      <c r="M14" s="97"/>
      <c r="N14" s="97"/>
      <c r="O14" s="97"/>
    </row>
    <row r="15" spans="7:9" ht="14.25">
      <c r="G15" s="215"/>
      <c r="I15" s="215"/>
    </row>
    <row r="16" spans="7:9" ht="15.75" customHeight="1">
      <c r="G16" s="215"/>
      <c r="I16" s="215"/>
    </row>
    <row r="17" spans="7:9" ht="15.75" customHeight="1">
      <c r="G17" s="215"/>
      <c r="I17" s="215"/>
    </row>
    <row r="18" spans="7:9" ht="45.75" customHeight="1">
      <c r="G18" s="215"/>
      <c r="I18" s="215"/>
    </row>
    <row r="19" spans="7:9" ht="15.75" customHeight="1">
      <c r="G19" s="215"/>
      <c r="I19" s="215"/>
    </row>
    <row r="20" spans="7:9" ht="14.25">
      <c r="G20" s="215"/>
      <c r="I20" s="215"/>
    </row>
    <row r="21" spans="7:9" ht="14.25">
      <c r="G21" s="215"/>
      <c r="I21" s="215"/>
    </row>
    <row r="22" spans="7:9" ht="14.25">
      <c r="G22" s="215"/>
      <c r="I22" s="215"/>
    </row>
    <row r="23" spans="7:9" ht="14.25">
      <c r="G23" s="215"/>
      <c r="I23" s="215"/>
    </row>
    <row r="24" spans="7:9" ht="14.25">
      <c r="G24" s="215"/>
      <c r="I24" s="215"/>
    </row>
    <row r="25" spans="7:9" ht="14.25">
      <c r="G25" s="215"/>
      <c r="I25" s="215"/>
    </row>
    <row r="26" spans="7:9" ht="14.25">
      <c r="G26" s="215"/>
      <c r="I26" s="215"/>
    </row>
    <row r="27" spans="7:9" ht="14.25">
      <c r="G27" s="215"/>
      <c r="I27" s="215"/>
    </row>
    <row r="28" spans="7:9" ht="14.25">
      <c r="G28" s="215"/>
      <c r="I28" s="215"/>
    </row>
    <row r="29" spans="7:9" ht="14.25">
      <c r="G29" s="215"/>
      <c r="I29" s="215"/>
    </row>
    <row r="30" spans="7:9" ht="14.25">
      <c r="G30" s="215"/>
      <c r="I30" s="215"/>
    </row>
    <row r="31" spans="7:9" ht="14.25">
      <c r="G31" s="215"/>
      <c r="I31" s="215"/>
    </row>
    <row r="32" spans="7:9" ht="15.75" customHeight="1">
      <c r="G32" s="215"/>
      <c r="I32" s="215"/>
    </row>
    <row r="33" spans="7:9" ht="15.75" customHeight="1">
      <c r="G33" s="215"/>
      <c r="I33" s="215"/>
    </row>
    <row r="34" spans="7:9" ht="45.75" customHeight="1">
      <c r="G34" s="215"/>
      <c r="I34" s="215"/>
    </row>
    <row r="35" spans="7:9" ht="15.75" customHeight="1">
      <c r="G35" s="215"/>
      <c r="I35" s="215"/>
    </row>
    <row r="36" spans="7:9" ht="14.25">
      <c r="G36" s="215"/>
      <c r="I36" s="215"/>
    </row>
    <row r="37" spans="7:9" ht="14.25">
      <c r="G37" s="215"/>
      <c r="I37" s="215"/>
    </row>
    <row r="38" spans="7:9" ht="14.25">
      <c r="G38" s="215"/>
      <c r="I38" s="215"/>
    </row>
    <row r="39" spans="7:9" ht="14.25">
      <c r="G39" s="215"/>
      <c r="I39" s="215"/>
    </row>
    <row r="40" spans="7:9" ht="14.25">
      <c r="G40" s="215"/>
      <c r="I40" s="215"/>
    </row>
    <row r="41" spans="7:9" ht="14.25">
      <c r="G41" s="215"/>
      <c r="I41" s="215"/>
    </row>
    <row r="42" spans="7:9" ht="15.75" customHeight="1">
      <c r="G42" s="215"/>
      <c r="I42" s="215"/>
    </row>
    <row r="43" spans="7:9" ht="15.75" customHeight="1">
      <c r="G43" s="215"/>
      <c r="I43" s="215"/>
    </row>
    <row r="44" spans="7:9" ht="45.75" customHeight="1">
      <c r="G44" s="215"/>
      <c r="I44" s="215"/>
    </row>
    <row r="45" spans="7:9" ht="15.75" customHeight="1">
      <c r="G45" s="215"/>
      <c r="I45" s="215"/>
    </row>
    <row r="46" spans="7:9" ht="14.25">
      <c r="G46" s="215"/>
      <c r="I46" s="215"/>
    </row>
    <row r="47" spans="7:9" ht="14.25">
      <c r="G47" s="215"/>
      <c r="I47" s="215"/>
    </row>
    <row r="48" spans="7:9" ht="14.25">
      <c r="G48" s="215"/>
      <c r="I48" s="215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0000000000000004" right="0.46" top="0.7480314960629921" bottom="0.7480314960629921" header="0.3149606299212601" footer="0.3149606299212601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215" customWidth="1"/>
    <col min="2" max="2" width="5.5" style="215" customWidth="1"/>
    <col min="3" max="3" width="18.59765625" style="215" customWidth="1"/>
    <col min="4" max="4" width="7.69921875" style="215" customWidth="1"/>
    <col min="5" max="5" width="8.19921875" style="215" customWidth="1"/>
    <col min="6" max="6" width="8.5" style="215" customWidth="1"/>
    <col min="7" max="7" width="8.09765625" style="216" customWidth="1"/>
    <col min="8" max="8" width="10.59765625" style="215" customWidth="1"/>
    <col min="9" max="9" width="7.8984375" style="216" customWidth="1"/>
    <col min="10" max="10" width="9.5" style="215" customWidth="1"/>
    <col min="11" max="11" width="7.09765625" style="215" customWidth="1"/>
    <col min="12" max="12" width="9.3984375" style="215" customWidth="1"/>
    <col min="13" max="13" width="9.09765625" style="215" customWidth="1"/>
    <col min="14" max="14" width="6.69921875" style="215" customWidth="1"/>
    <col min="15" max="15" width="8.3984375" style="215" customWidth="1"/>
    <col min="16" max="16" width="9" style="215" customWidth="1"/>
    <col min="17" max="16384" width="9" style="215" customWidth="1"/>
  </cols>
  <sheetData>
    <row r="2" spans="2:15" ht="15.75" customHeight="1">
      <c r="B2" s="97"/>
      <c r="C2" s="225"/>
      <c r="D2" s="80"/>
      <c r="E2" s="82"/>
      <c r="F2" s="80"/>
      <c r="G2" s="97"/>
      <c r="H2" s="97"/>
      <c r="I2" s="226"/>
      <c r="J2" s="97"/>
      <c r="K2" s="97"/>
      <c r="L2" s="97"/>
      <c r="M2" s="97"/>
      <c r="N2" s="97"/>
      <c r="O2" s="97"/>
    </row>
    <row r="3" spans="2:15" ht="15.75" customHeight="1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customHeight="1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customHeight="1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217" customFormat="1" ht="84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s="105" customFormat="1" ht="21.75" customHeight="1" thickBot="1">
      <c r="B7" s="318" t="s">
        <v>352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2:15" s="219" customFormat="1" ht="34.5" customHeight="1">
      <c r="B8" s="207">
        <v>1</v>
      </c>
      <c r="C8" s="34" t="s">
        <v>353</v>
      </c>
      <c r="D8" s="38"/>
      <c r="E8" s="38"/>
      <c r="F8" s="38"/>
      <c r="G8" s="223"/>
      <c r="H8" s="38" t="s">
        <v>128</v>
      </c>
      <c r="I8" s="39">
        <v>4</v>
      </c>
      <c r="J8" s="38"/>
      <c r="K8" s="38"/>
      <c r="L8" s="38"/>
      <c r="M8" s="38"/>
      <c r="N8" s="38"/>
      <c r="O8" s="66"/>
    </row>
    <row r="9" spans="2:15" s="219" customFormat="1" ht="36" customHeight="1">
      <c r="B9" s="207">
        <f>B8+1</f>
        <v>2</v>
      </c>
      <c r="C9" s="34" t="s">
        <v>354</v>
      </c>
      <c r="D9" s="38"/>
      <c r="E9" s="38"/>
      <c r="F9" s="38"/>
      <c r="G9" s="223"/>
      <c r="H9" s="38" t="s">
        <v>128</v>
      </c>
      <c r="I9" s="39">
        <v>2</v>
      </c>
      <c r="J9" s="38"/>
      <c r="K9" s="38"/>
      <c r="L9" s="38"/>
      <c r="M9" s="38"/>
      <c r="N9" s="38"/>
      <c r="O9" s="66"/>
    </row>
    <row r="10" spans="7:9" ht="14.25">
      <c r="G10" s="215"/>
      <c r="I10" s="215"/>
    </row>
    <row r="11" spans="7:9" ht="14.25">
      <c r="G11" s="215"/>
      <c r="I11" s="215"/>
    </row>
    <row r="12" spans="7:9" ht="14.25">
      <c r="G12" s="215"/>
      <c r="I12" s="215"/>
    </row>
    <row r="13" spans="7:9" ht="14.25">
      <c r="G13" s="215"/>
      <c r="I13" s="215"/>
    </row>
    <row r="14" spans="7:9" ht="14.25">
      <c r="G14" s="215"/>
      <c r="I14" s="215"/>
    </row>
    <row r="15" spans="7:9" ht="14.25">
      <c r="G15" s="215"/>
      <c r="I15" s="215"/>
    </row>
    <row r="16" spans="7:9" ht="14.25">
      <c r="G16" s="215"/>
      <c r="I16" s="215"/>
    </row>
    <row r="17" spans="7:9" ht="14.25">
      <c r="G17" s="215"/>
      <c r="I17" s="215"/>
    </row>
    <row r="18" spans="7:9" ht="14.25">
      <c r="G18" s="215"/>
      <c r="I18" s="215"/>
    </row>
    <row r="19" spans="7:9" ht="14.25">
      <c r="G19" s="215"/>
      <c r="I19" s="215"/>
    </row>
    <row r="20" spans="7:9" ht="14.25">
      <c r="G20" s="215"/>
      <c r="I20" s="215"/>
    </row>
    <row r="21" spans="7:9" ht="14.25">
      <c r="G21" s="215"/>
      <c r="I21" s="215"/>
    </row>
    <row r="22" spans="7:9" ht="14.25">
      <c r="G22" s="215"/>
      <c r="I22" s="215"/>
    </row>
    <row r="23" spans="7:9" ht="14.25">
      <c r="G23" s="215"/>
      <c r="I23" s="215"/>
    </row>
    <row r="24" spans="7:9" ht="14.25">
      <c r="G24" s="215"/>
      <c r="I24" s="215"/>
    </row>
    <row r="25" spans="7:9" ht="14.25">
      <c r="G25" s="215"/>
      <c r="I25" s="215"/>
    </row>
    <row r="26" spans="7:9" ht="14.25">
      <c r="G26" s="215"/>
      <c r="I26" s="215"/>
    </row>
    <row r="27" spans="7:9" ht="14.25">
      <c r="G27" s="215"/>
      <c r="I27" s="215"/>
    </row>
    <row r="28" spans="7:9" ht="14.25">
      <c r="G28" s="215"/>
      <c r="I28" s="215"/>
    </row>
    <row r="29" spans="7:9" ht="14.25">
      <c r="G29" s="215"/>
      <c r="I29" s="215"/>
    </row>
    <row r="30" spans="7:9" ht="14.25">
      <c r="G30" s="215"/>
      <c r="I30" s="215"/>
    </row>
    <row r="31" spans="7:9" ht="14.25">
      <c r="G31" s="215"/>
      <c r="I31" s="215"/>
    </row>
    <row r="32" spans="7:9" ht="14.25">
      <c r="G32" s="215"/>
      <c r="I32" s="215"/>
    </row>
    <row r="33" spans="7:9" ht="14.25">
      <c r="G33" s="215"/>
      <c r="I33" s="215"/>
    </row>
    <row r="34" spans="7:9" ht="14.25">
      <c r="G34" s="215"/>
      <c r="I34" s="215"/>
    </row>
    <row r="35" spans="7:9" ht="14.25">
      <c r="G35" s="215"/>
      <c r="I35" s="215"/>
    </row>
    <row r="36" spans="7:9" ht="14.25">
      <c r="G36" s="215"/>
      <c r="I36" s="215"/>
    </row>
    <row r="37" spans="7:9" ht="14.25">
      <c r="G37" s="215"/>
      <c r="I37" s="215"/>
    </row>
    <row r="38" spans="7:9" ht="14.25">
      <c r="G38" s="215"/>
      <c r="I38" s="215"/>
    </row>
    <row r="39" spans="7:9" ht="14.25">
      <c r="G39" s="215"/>
      <c r="I39" s="215"/>
    </row>
    <row r="40" spans="7:9" ht="14.25">
      <c r="G40" s="215"/>
      <c r="I40" s="215"/>
    </row>
    <row r="41" spans="7:9" ht="14.25">
      <c r="G41" s="215"/>
      <c r="I41" s="215"/>
    </row>
    <row r="42" spans="7:9" ht="14.25">
      <c r="G42" s="215"/>
      <c r="I42" s="215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36000000000000004" top="0.7480314960629921" bottom="0.7480314960629921" header="0.3149606299212601" footer="0.3149606299212601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O19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15.69921875" style="215" customWidth="1"/>
    <col min="2" max="2" width="3.8984375" style="215" customWidth="1"/>
    <col min="3" max="3" width="25.09765625" style="215" customWidth="1"/>
    <col min="4" max="4" width="9.5" style="215" customWidth="1"/>
    <col min="5" max="5" width="12.59765625" style="215" customWidth="1"/>
    <col min="6" max="6" width="8.09765625" style="215" customWidth="1"/>
    <col min="7" max="7" width="6.3984375" style="216" customWidth="1"/>
    <col min="8" max="8" width="9.59765625" style="215" customWidth="1"/>
    <col min="9" max="9" width="6.8984375" style="216" customWidth="1"/>
    <col min="10" max="10" width="9.09765625" style="215" customWidth="1"/>
    <col min="11" max="11" width="0" style="215" hidden="1" customWidth="1"/>
    <col min="12" max="12" width="8" style="215" customWidth="1"/>
    <col min="13" max="13" width="9" style="215" customWidth="1"/>
    <col min="14" max="16384" width="9" style="215" customWidth="1"/>
  </cols>
  <sheetData>
    <row r="3" spans="2:15" ht="15.75" customHeight="1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217" customFormat="1" ht="93.75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ht="27" customHeight="1" thickBot="1">
      <c r="B7" s="318" t="s">
        <v>355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2:15" s="219" customFormat="1" ht="51.75" customHeight="1">
      <c r="B8" s="207">
        <v>1</v>
      </c>
      <c r="C8" s="20" t="s">
        <v>356</v>
      </c>
      <c r="D8" s="38"/>
      <c r="E8" s="25" t="s">
        <v>357</v>
      </c>
      <c r="F8" s="23"/>
      <c r="G8" s="25"/>
      <c r="H8" s="41" t="s">
        <v>109</v>
      </c>
      <c r="I8" s="67">
        <v>10</v>
      </c>
      <c r="J8" s="38"/>
      <c r="K8" s="38"/>
      <c r="L8" s="38"/>
      <c r="M8" s="38"/>
      <c r="N8" s="38"/>
      <c r="O8" s="66"/>
    </row>
    <row r="12" spans="7:9" ht="14.25">
      <c r="G12" s="215"/>
      <c r="I12" s="215"/>
    </row>
    <row r="13" spans="7:9" ht="14.25">
      <c r="G13" s="215"/>
      <c r="I13" s="215"/>
    </row>
    <row r="14" spans="7:9" ht="15.75" customHeight="1">
      <c r="G14" s="215"/>
      <c r="I14" s="215"/>
    </row>
    <row r="15" spans="7:9" ht="15.75" customHeight="1">
      <c r="G15" s="215"/>
      <c r="I15" s="215"/>
    </row>
    <row r="16" spans="7:9" ht="45.75" customHeight="1">
      <c r="G16" s="215"/>
      <c r="I16" s="215"/>
    </row>
    <row r="17" spans="7:9" ht="15.75" customHeight="1">
      <c r="G17" s="215"/>
      <c r="I17" s="215"/>
    </row>
    <row r="18" spans="7:9" ht="14.25">
      <c r="G18" s="215"/>
      <c r="I18" s="215"/>
    </row>
    <row r="19" spans="7:9" ht="14.25">
      <c r="G19" s="215"/>
      <c r="I19" s="215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" right="0.17" top="0.7480314960629921" bottom="0.7480314960629921" header="0.3149606299212601" footer="0.3149606299212601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O8"/>
  <sheetViews>
    <sheetView zoomScalePageLayoutView="0" workbookViewId="0" topLeftCell="A1">
      <selection activeCell="B3" sqref="B3:C3"/>
    </sheetView>
  </sheetViews>
  <sheetFormatPr defaultColWidth="8.796875" defaultRowHeight="14.25"/>
  <cols>
    <col min="1" max="1" width="9" style="215" customWidth="1"/>
    <col min="2" max="2" width="3.19921875" style="215" customWidth="1"/>
    <col min="3" max="3" width="18.8984375" style="215" customWidth="1"/>
    <col min="4" max="6" width="8.59765625" style="215" customWidth="1"/>
    <col min="7" max="7" width="8.59765625" style="216" customWidth="1"/>
    <col min="8" max="8" width="9.8984375" style="215" customWidth="1"/>
    <col min="9" max="9" width="6.09765625" style="216" customWidth="1"/>
    <col min="10" max="10" width="9.59765625" style="215" customWidth="1"/>
    <col min="11" max="12" width="8.59765625" style="215" customWidth="1"/>
    <col min="13" max="13" width="10" style="215" customWidth="1"/>
    <col min="14" max="15" width="8.59765625" style="215" customWidth="1"/>
    <col min="16" max="16" width="9" style="215" customWidth="1"/>
    <col min="17" max="16384" width="9" style="215" customWidth="1"/>
  </cols>
  <sheetData>
    <row r="3" spans="2:15" ht="15.75" customHeight="1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customHeight="1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customHeight="1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ht="84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ht="24" customHeight="1" thickBot="1">
      <c r="B7" s="318" t="s">
        <v>358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2:15" ht="38.25">
      <c r="B8" s="227">
        <v>1</v>
      </c>
      <c r="C8" s="20" t="s">
        <v>359</v>
      </c>
      <c r="D8" s="228" t="s">
        <v>360</v>
      </c>
      <c r="E8" s="229"/>
      <c r="F8" s="229"/>
      <c r="G8" s="229"/>
      <c r="H8" s="229" t="s">
        <v>109</v>
      </c>
      <c r="I8" s="230">
        <v>12</v>
      </c>
      <c r="J8" s="231"/>
      <c r="K8" s="231"/>
      <c r="L8" s="231"/>
      <c r="M8" s="231"/>
      <c r="N8" s="231"/>
      <c r="O8" s="232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4" right="0.37000000000000005" top="0.7480314960629921" bottom="0.7480314960629921" header="0.3149606299212601" footer="0.31496062992126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7"/>
  <sheetViews>
    <sheetView zoomScalePageLayoutView="0" workbookViewId="0" topLeftCell="A16">
      <selection activeCell="B1" sqref="B1:C1"/>
    </sheetView>
  </sheetViews>
  <sheetFormatPr defaultColWidth="8.796875" defaultRowHeight="14.25"/>
  <cols>
    <col min="1" max="1" width="9" style="1" customWidth="1"/>
    <col min="2" max="2" width="3.3984375" style="1" customWidth="1"/>
    <col min="3" max="3" width="18.59765625" style="77" customWidth="1"/>
    <col min="4" max="4" width="6.8984375" style="143" customWidth="1"/>
    <col min="5" max="5" width="15.3984375" style="79" customWidth="1"/>
    <col min="6" max="6" width="9" style="1" customWidth="1"/>
    <col min="7" max="7" width="12" style="1" customWidth="1"/>
    <col min="8" max="8" width="10.19921875" style="80" customWidth="1"/>
    <col min="9" max="9" width="6.69921875" style="1" customWidth="1"/>
    <col min="10" max="10" width="10.09765625" style="1" customWidth="1"/>
    <col min="11" max="11" width="5.5" style="1" customWidth="1"/>
    <col min="12" max="12" width="5.3984375" style="1" customWidth="1"/>
    <col min="13" max="13" width="10.09765625" style="1" customWidth="1"/>
    <col min="14" max="14" width="9" style="1" customWidth="1"/>
    <col min="15" max="16384" width="9" style="1" customWidth="1"/>
  </cols>
  <sheetData>
    <row r="1" spans="2:15" ht="15.75" thickBot="1">
      <c r="B1" s="319"/>
      <c r="C1" s="319"/>
      <c r="D1" s="2"/>
      <c r="E1" s="3"/>
      <c r="F1" s="4"/>
      <c r="G1" s="4"/>
      <c r="H1" s="4"/>
      <c r="I1" s="4"/>
      <c r="J1" s="320" t="s">
        <v>0</v>
      </c>
      <c r="K1" s="320"/>
      <c r="L1" s="320"/>
      <c r="M1" s="320"/>
      <c r="N1" s="320"/>
      <c r="O1" s="320"/>
    </row>
    <row r="2" spans="2:15" ht="15">
      <c r="B2" s="321" t="s">
        <v>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2:15" ht="15">
      <c r="B3" s="322" t="s">
        <v>2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2:15" s="5" customFormat="1" ht="72" customHeight="1" thickBot="1">
      <c r="B4" s="6" t="s">
        <v>3</v>
      </c>
      <c r="C4" s="7" t="s">
        <v>4</v>
      </c>
      <c r="D4" s="323" t="s">
        <v>5</v>
      </c>
      <c r="E4" s="323"/>
      <c r="F4" s="323" t="s">
        <v>6</v>
      </c>
      <c r="G4" s="323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2:15" s="10" customFormat="1" ht="24" customHeight="1" thickBot="1">
      <c r="B5" s="318" t="s">
        <v>137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2:15" ht="15">
      <c r="B6" s="108"/>
      <c r="C6" s="109"/>
      <c r="D6" s="110"/>
      <c r="E6" s="111"/>
      <c r="F6" s="112"/>
      <c r="G6" s="112"/>
      <c r="H6" s="113"/>
      <c r="I6" s="112"/>
      <c r="J6" s="112"/>
      <c r="K6" s="112"/>
      <c r="L6" s="112"/>
      <c r="M6" s="112"/>
      <c r="N6" s="112"/>
      <c r="O6" s="114"/>
    </row>
    <row r="7" spans="2:15" s="115" customFormat="1" ht="24">
      <c r="B7" s="116">
        <v>1</v>
      </c>
      <c r="C7" s="117" t="s">
        <v>138</v>
      </c>
      <c r="D7" s="118" t="s">
        <v>139</v>
      </c>
      <c r="E7" s="119" t="s">
        <v>140</v>
      </c>
      <c r="F7" s="120"/>
      <c r="G7" s="120"/>
      <c r="H7" s="25" t="s">
        <v>141</v>
      </c>
      <c r="I7" s="121">
        <v>2</v>
      </c>
      <c r="J7" s="28"/>
      <c r="K7" s="28"/>
      <c r="L7" s="28"/>
      <c r="M7" s="28"/>
      <c r="N7" s="28"/>
      <c r="O7" s="122"/>
    </row>
    <row r="8" spans="2:15" s="115" customFormat="1" ht="25.5">
      <c r="B8" s="116">
        <f aca="true" t="shared" si="0" ref="B8:B34">B7+1</f>
        <v>2</v>
      </c>
      <c r="C8" s="117" t="s">
        <v>142</v>
      </c>
      <c r="D8" s="118" t="s">
        <v>139</v>
      </c>
      <c r="E8" s="123" t="s">
        <v>143</v>
      </c>
      <c r="F8" s="120"/>
      <c r="G8" s="120"/>
      <c r="H8" s="25" t="s">
        <v>141</v>
      </c>
      <c r="I8" s="121">
        <v>2</v>
      </c>
      <c r="J8" s="25"/>
      <c r="K8" s="25"/>
      <c r="L8" s="25"/>
      <c r="M8" s="25"/>
      <c r="N8" s="124"/>
      <c r="O8" s="125"/>
    </row>
    <row r="9" spans="2:15" s="115" customFormat="1" ht="12.75">
      <c r="B9" s="116">
        <f t="shared" si="0"/>
        <v>3</v>
      </c>
      <c r="C9" s="117" t="s">
        <v>144</v>
      </c>
      <c r="D9" s="118" t="s">
        <v>139</v>
      </c>
      <c r="E9" s="123">
        <v>612923006</v>
      </c>
      <c r="F9" s="120"/>
      <c r="G9" s="120"/>
      <c r="H9" s="25" t="s">
        <v>145</v>
      </c>
      <c r="I9" s="121">
        <v>2</v>
      </c>
      <c r="J9" s="25"/>
      <c r="K9" s="25"/>
      <c r="L9" s="25"/>
      <c r="M9" s="25"/>
      <c r="N9" s="25"/>
      <c r="O9" s="126"/>
    </row>
    <row r="10" spans="2:15" s="115" customFormat="1" ht="38.25">
      <c r="B10" s="127">
        <f t="shared" si="0"/>
        <v>4</v>
      </c>
      <c r="C10" s="117" t="s">
        <v>146</v>
      </c>
      <c r="D10" s="118" t="s">
        <v>139</v>
      </c>
      <c r="E10" s="123" t="s">
        <v>147</v>
      </c>
      <c r="F10" s="120"/>
      <c r="G10" s="120"/>
      <c r="H10" s="25" t="s">
        <v>97</v>
      </c>
      <c r="I10" s="121">
        <v>2</v>
      </c>
      <c r="J10" s="25"/>
      <c r="K10" s="25"/>
      <c r="L10" s="25"/>
      <c r="M10" s="25"/>
      <c r="N10" s="25"/>
      <c r="O10" s="126"/>
    </row>
    <row r="11" spans="2:15" s="115" customFormat="1" ht="25.5">
      <c r="B11" s="127">
        <f t="shared" si="0"/>
        <v>5</v>
      </c>
      <c r="C11" s="117" t="s">
        <v>148</v>
      </c>
      <c r="D11" s="118" t="s">
        <v>139</v>
      </c>
      <c r="E11" s="123" t="s">
        <v>149</v>
      </c>
      <c r="F11" s="120"/>
      <c r="G11" s="120"/>
      <c r="H11" s="25" t="s">
        <v>150</v>
      </c>
      <c r="I11" s="121">
        <v>1</v>
      </c>
      <c r="J11" s="25"/>
      <c r="K11" s="25"/>
      <c r="L11" s="25"/>
      <c r="M11" s="25"/>
      <c r="N11" s="25"/>
      <c r="O11" s="126"/>
    </row>
    <row r="12" spans="2:15" s="115" customFormat="1" ht="27.75" customHeight="1">
      <c r="B12" s="127">
        <f t="shared" si="0"/>
        <v>6</v>
      </c>
      <c r="C12" s="117" t="s">
        <v>151</v>
      </c>
      <c r="D12" s="118" t="s">
        <v>139</v>
      </c>
      <c r="E12" s="123" t="s">
        <v>152</v>
      </c>
      <c r="F12" s="120"/>
      <c r="G12" s="120"/>
      <c r="H12" s="25" t="s">
        <v>153</v>
      </c>
      <c r="I12" s="121">
        <v>2</v>
      </c>
      <c r="J12" s="25"/>
      <c r="K12" s="25"/>
      <c r="L12" s="25"/>
      <c r="M12" s="25"/>
      <c r="N12" s="25"/>
      <c r="O12" s="126"/>
    </row>
    <row r="13" spans="2:15" s="115" customFormat="1" ht="28.5" customHeight="1">
      <c r="B13" s="116">
        <f t="shared" si="0"/>
        <v>7</v>
      </c>
      <c r="C13" s="117" t="s">
        <v>154</v>
      </c>
      <c r="D13" s="118" t="s">
        <v>139</v>
      </c>
      <c r="E13" s="123" t="s">
        <v>155</v>
      </c>
      <c r="F13" s="120"/>
      <c r="G13" s="120"/>
      <c r="H13" s="25" t="s">
        <v>156</v>
      </c>
      <c r="I13" s="121">
        <v>3</v>
      </c>
      <c r="J13" s="25"/>
      <c r="K13" s="25"/>
      <c r="L13" s="25"/>
      <c r="M13" s="25"/>
      <c r="N13" s="25"/>
      <c r="O13" s="126"/>
    </row>
    <row r="14" spans="2:15" s="115" customFormat="1" ht="25.5">
      <c r="B14" s="116">
        <f t="shared" si="0"/>
        <v>8</v>
      </c>
      <c r="C14" s="117" t="s">
        <v>157</v>
      </c>
      <c r="D14" s="118" t="s">
        <v>139</v>
      </c>
      <c r="E14" s="123" t="s">
        <v>158</v>
      </c>
      <c r="F14" s="120"/>
      <c r="G14" s="120"/>
      <c r="H14" s="25" t="s">
        <v>159</v>
      </c>
      <c r="I14" s="121">
        <v>1</v>
      </c>
      <c r="J14" s="25"/>
      <c r="K14" s="25"/>
      <c r="L14" s="25"/>
      <c r="M14" s="25"/>
      <c r="N14" s="25"/>
      <c r="O14" s="126"/>
    </row>
    <row r="15" spans="2:15" s="115" customFormat="1" ht="42" customHeight="1">
      <c r="B15" s="116">
        <f t="shared" si="0"/>
        <v>9</v>
      </c>
      <c r="C15" s="117" t="s">
        <v>160</v>
      </c>
      <c r="D15" s="118" t="s">
        <v>139</v>
      </c>
      <c r="E15" s="123" t="s">
        <v>161</v>
      </c>
      <c r="F15" s="120"/>
      <c r="G15" s="120"/>
      <c r="H15" s="25" t="s">
        <v>85</v>
      </c>
      <c r="I15" s="121">
        <v>1</v>
      </c>
      <c r="J15" s="25"/>
      <c r="K15" s="25"/>
      <c r="L15" s="25"/>
      <c r="M15" s="25"/>
      <c r="N15" s="25"/>
      <c r="O15" s="126"/>
    </row>
    <row r="16" spans="2:15" s="115" customFormat="1" ht="25.5">
      <c r="B16" s="116">
        <f t="shared" si="0"/>
        <v>10</v>
      </c>
      <c r="C16" s="117" t="s">
        <v>162</v>
      </c>
      <c r="D16" s="118" t="s">
        <v>139</v>
      </c>
      <c r="E16" s="123" t="s">
        <v>163</v>
      </c>
      <c r="F16" s="120"/>
      <c r="G16" s="120"/>
      <c r="H16" s="25" t="s">
        <v>164</v>
      </c>
      <c r="I16" s="121">
        <v>1</v>
      </c>
      <c r="J16" s="25"/>
      <c r="K16" s="25"/>
      <c r="L16" s="25"/>
      <c r="M16" s="25"/>
      <c r="N16" s="25"/>
      <c r="O16" s="126"/>
    </row>
    <row r="17" spans="2:15" s="115" customFormat="1" ht="25.5">
      <c r="B17" s="116">
        <f t="shared" si="0"/>
        <v>11</v>
      </c>
      <c r="C17" s="117" t="s">
        <v>165</v>
      </c>
      <c r="D17" s="118" t="s">
        <v>139</v>
      </c>
      <c r="E17" s="123" t="s">
        <v>166</v>
      </c>
      <c r="F17" s="120"/>
      <c r="G17" s="120"/>
      <c r="H17" s="25" t="s">
        <v>167</v>
      </c>
      <c r="I17" s="121">
        <v>1</v>
      </c>
      <c r="J17" s="25"/>
      <c r="K17" s="25"/>
      <c r="L17" s="25"/>
      <c r="M17" s="25"/>
      <c r="N17" s="25"/>
      <c r="O17" s="126"/>
    </row>
    <row r="18" spans="2:15" s="115" customFormat="1" ht="25.5">
      <c r="B18" s="116">
        <f t="shared" si="0"/>
        <v>12</v>
      </c>
      <c r="C18" s="117" t="s">
        <v>168</v>
      </c>
      <c r="D18" s="118" t="s">
        <v>139</v>
      </c>
      <c r="E18" s="123" t="s">
        <v>169</v>
      </c>
      <c r="F18" s="120"/>
      <c r="G18" s="120"/>
      <c r="H18" s="25" t="s">
        <v>156</v>
      </c>
      <c r="I18" s="121">
        <v>1</v>
      </c>
      <c r="J18" s="25"/>
      <c r="K18" s="25"/>
      <c r="L18" s="25"/>
      <c r="M18" s="25"/>
      <c r="N18" s="25"/>
      <c r="O18" s="126"/>
    </row>
    <row r="19" spans="2:15" s="115" customFormat="1" ht="55.5" customHeight="1">
      <c r="B19" s="116">
        <f t="shared" si="0"/>
        <v>13</v>
      </c>
      <c r="C19" s="117" t="s">
        <v>170</v>
      </c>
      <c r="D19" s="118" t="s">
        <v>139</v>
      </c>
      <c r="E19" s="123" t="s">
        <v>171</v>
      </c>
      <c r="F19" s="120"/>
      <c r="G19" s="120"/>
      <c r="H19" s="25" t="s">
        <v>156</v>
      </c>
      <c r="I19" s="121">
        <v>1</v>
      </c>
      <c r="J19" s="25"/>
      <c r="K19" s="25"/>
      <c r="L19" s="25"/>
      <c r="M19" s="25"/>
      <c r="N19" s="25"/>
      <c r="O19" s="126"/>
    </row>
    <row r="20" spans="2:15" s="115" customFormat="1" ht="31.5" customHeight="1">
      <c r="B20" s="116">
        <f t="shared" si="0"/>
        <v>14</v>
      </c>
      <c r="C20" s="117" t="s">
        <v>172</v>
      </c>
      <c r="D20" s="118" t="s">
        <v>139</v>
      </c>
      <c r="E20" s="123" t="s">
        <v>173</v>
      </c>
      <c r="F20" s="120"/>
      <c r="G20" s="120"/>
      <c r="H20" s="25" t="s">
        <v>167</v>
      </c>
      <c r="I20" s="121">
        <v>1</v>
      </c>
      <c r="J20" s="25"/>
      <c r="K20" s="25"/>
      <c r="L20" s="25"/>
      <c r="M20" s="25"/>
      <c r="N20" s="25"/>
      <c r="O20" s="126"/>
    </row>
    <row r="21" spans="2:15" s="115" customFormat="1" ht="24">
      <c r="B21" s="116">
        <f t="shared" si="0"/>
        <v>15</v>
      </c>
      <c r="C21" s="117" t="s">
        <v>174</v>
      </c>
      <c r="D21" s="118" t="s">
        <v>139</v>
      </c>
      <c r="E21" s="128" t="s">
        <v>175</v>
      </c>
      <c r="F21" s="25"/>
      <c r="G21" s="120"/>
      <c r="H21" s="25" t="s">
        <v>82</v>
      </c>
      <c r="I21" s="121">
        <v>2</v>
      </c>
      <c r="J21" s="25"/>
      <c r="K21" s="25"/>
      <c r="L21" s="25"/>
      <c r="M21" s="25"/>
      <c r="N21" s="25"/>
      <c r="O21" s="126"/>
    </row>
    <row r="22" spans="2:15" s="115" customFormat="1" ht="28.5" customHeight="1">
      <c r="B22" s="116">
        <f t="shared" si="0"/>
        <v>16</v>
      </c>
      <c r="C22" s="117" t="s">
        <v>176</v>
      </c>
      <c r="D22" s="118" t="s">
        <v>139</v>
      </c>
      <c r="E22" s="123" t="s">
        <v>177</v>
      </c>
      <c r="F22" s="25"/>
      <c r="G22" s="120"/>
      <c r="H22" s="25" t="s">
        <v>153</v>
      </c>
      <c r="I22" s="121">
        <v>1</v>
      </c>
      <c r="J22" s="25"/>
      <c r="K22" s="25"/>
      <c r="L22" s="25"/>
      <c r="M22" s="25"/>
      <c r="N22" s="25"/>
      <c r="O22" s="126"/>
    </row>
    <row r="23" spans="2:15" s="115" customFormat="1" ht="32.25" customHeight="1">
      <c r="B23" s="116">
        <f t="shared" si="0"/>
        <v>17</v>
      </c>
      <c r="C23" s="20" t="s">
        <v>178</v>
      </c>
      <c r="D23" s="118" t="s">
        <v>139</v>
      </c>
      <c r="E23" s="129" t="s">
        <v>179</v>
      </c>
      <c r="F23" s="120"/>
      <c r="G23" s="130"/>
      <c r="H23" s="25" t="s">
        <v>180</v>
      </c>
      <c r="I23" s="131">
        <v>1</v>
      </c>
      <c r="J23" s="25"/>
      <c r="K23" s="25"/>
      <c r="L23" s="25"/>
      <c r="M23" s="25"/>
      <c r="N23" s="25"/>
      <c r="O23" s="126"/>
    </row>
    <row r="24" spans="2:15" s="115" customFormat="1" ht="31.5" customHeight="1">
      <c r="B24" s="116">
        <f t="shared" si="0"/>
        <v>18</v>
      </c>
      <c r="C24" s="20" t="s">
        <v>181</v>
      </c>
      <c r="D24" s="118" t="s">
        <v>139</v>
      </c>
      <c r="E24" s="132" t="s">
        <v>182</v>
      </c>
      <c r="F24" s="25"/>
      <c r="G24" s="130"/>
      <c r="H24" s="25" t="s">
        <v>183</v>
      </c>
      <c r="I24" s="131">
        <v>1</v>
      </c>
      <c r="J24" s="25"/>
      <c r="K24" s="25"/>
      <c r="L24" s="25"/>
      <c r="M24" s="25"/>
      <c r="N24" s="25"/>
      <c r="O24" s="126"/>
    </row>
    <row r="25" spans="2:15" s="115" customFormat="1" ht="28.5" customHeight="1">
      <c r="B25" s="116">
        <f t="shared" si="0"/>
        <v>19</v>
      </c>
      <c r="C25" s="20" t="s">
        <v>184</v>
      </c>
      <c r="D25" s="118" t="s">
        <v>139</v>
      </c>
      <c r="E25" s="129" t="s">
        <v>185</v>
      </c>
      <c r="F25" s="25"/>
      <c r="G25" s="130"/>
      <c r="H25" s="25" t="s">
        <v>186</v>
      </c>
      <c r="I25" s="131">
        <v>2</v>
      </c>
      <c r="J25" s="25"/>
      <c r="K25" s="25"/>
      <c r="L25" s="25"/>
      <c r="M25" s="25"/>
      <c r="N25" s="25"/>
      <c r="O25" s="126"/>
    </row>
    <row r="26" spans="2:15" s="115" customFormat="1" ht="31.5" customHeight="1">
      <c r="B26" s="116">
        <f t="shared" si="0"/>
        <v>20</v>
      </c>
      <c r="C26" s="20" t="s">
        <v>187</v>
      </c>
      <c r="D26" s="118" t="s">
        <v>139</v>
      </c>
      <c r="E26" s="129" t="s">
        <v>188</v>
      </c>
      <c r="F26" s="25"/>
      <c r="G26" s="130"/>
      <c r="H26" s="25" t="s">
        <v>186</v>
      </c>
      <c r="I26" s="131">
        <v>1</v>
      </c>
      <c r="J26" s="25"/>
      <c r="K26" s="25"/>
      <c r="L26" s="25"/>
      <c r="M26" s="25"/>
      <c r="N26" s="25"/>
      <c r="O26" s="126"/>
    </row>
    <row r="27" spans="2:15" s="115" customFormat="1" ht="25.5">
      <c r="B27" s="116">
        <f t="shared" si="0"/>
        <v>21</v>
      </c>
      <c r="C27" s="20" t="s">
        <v>189</v>
      </c>
      <c r="D27" s="118" t="s">
        <v>139</v>
      </c>
      <c r="E27" s="132" t="s">
        <v>190</v>
      </c>
      <c r="F27" s="25"/>
      <c r="G27" s="130"/>
      <c r="H27" s="25" t="s">
        <v>183</v>
      </c>
      <c r="I27" s="131">
        <v>1</v>
      </c>
      <c r="J27" s="25"/>
      <c r="K27" s="25"/>
      <c r="L27" s="25"/>
      <c r="M27" s="25"/>
      <c r="N27" s="25"/>
      <c r="O27" s="126"/>
    </row>
    <row r="28" spans="2:15" s="115" customFormat="1" ht="12.75">
      <c r="B28" s="116">
        <f t="shared" si="0"/>
        <v>22</v>
      </c>
      <c r="C28" s="20" t="s">
        <v>191</v>
      </c>
      <c r="D28" s="118" t="s">
        <v>139</v>
      </c>
      <c r="E28" s="129" t="s">
        <v>192</v>
      </c>
      <c r="F28" s="25"/>
      <c r="G28" s="130"/>
      <c r="H28" s="25" t="s">
        <v>183</v>
      </c>
      <c r="I28" s="131">
        <v>1</v>
      </c>
      <c r="J28" s="25"/>
      <c r="K28" s="25"/>
      <c r="L28" s="25"/>
      <c r="M28" s="25"/>
      <c r="N28" s="25"/>
      <c r="O28" s="126"/>
    </row>
    <row r="29" spans="2:15" s="115" customFormat="1" ht="12.75">
      <c r="B29" s="116">
        <f t="shared" si="0"/>
        <v>23</v>
      </c>
      <c r="C29" s="20" t="s">
        <v>193</v>
      </c>
      <c r="D29" s="118" t="s">
        <v>139</v>
      </c>
      <c r="E29" s="129" t="s">
        <v>194</v>
      </c>
      <c r="F29" s="25"/>
      <c r="G29" s="130"/>
      <c r="H29" s="25" t="s">
        <v>183</v>
      </c>
      <c r="I29" s="131">
        <v>1</v>
      </c>
      <c r="J29" s="25"/>
      <c r="K29" s="25"/>
      <c r="L29" s="25"/>
      <c r="M29" s="25"/>
      <c r="N29" s="25"/>
      <c r="O29" s="126"/>
    </row>
    <row r="30" spans="2:15" s="115" customFormat="1" ht="12.75">
      <c r="B30" s="116">
        <f t="shared" si="0"/>
        <v>24</v>
      </c>
      <c r="C30" s="20" t="s">
        <v>195</v>
      </c>
      <c r="D30" s="118" t="s">
        <v>139</v>
      </c>
      <c r="E30" s="129" t="s">
        <v>196</v>
      </c>
      <c r="F30" s="25"/>
      <c r="G30" s="130"/>
      <c r="H30" s="25" t="s">
        <v>183</v>
      </c>
      <c r="I30" s="131">
        <v>1</v>
      </c>
      <c r="J30" s="25"/>
      <c r="K30" s="25"/>
      <c r="L30" s="25"/>
      <c r="M30" s="25"/>
      <c r="N30" s="25"/>
      <c r="O30" s="126"/>
    </row>
    <row r="31" spans="2:15" s="115" customFormat="1" ht="12.75">
      <c r="B31" s="116">
        <f t="shared" si="0"/>
        <v>25</v>
      </c>
      <c r="C31" s="20" t="s">
        <v>195</v>
      </c>
      <c r="D31" s="118" t="s">
        <v>139</v>
      </c>
      <c r="E31" s="129" t="s">
        <v>197</v>
      </c>
      <c r="F31" s="25"/>
      <c r="G31" s="130"/>
      <c r="H31" s="25" t="s">
        <v>186</v>
      </c>
      <c r="I31" s="131">
        <v>1</v>
      </c>
      <c r="J31" s="25"/>
      <c r="K31" s="25"/>
      <c r="L31" s="25"/>
      <c r="M31" s="25"/>
      <c r="N31" s="25"/>
      <c r="O31" s="126"/>
    </row>
    <row r="32" spans="2:15" s="115" customFormat="1" ht="12.75">
      <c r="B32" s="116">
        <f t="shared" si="0"/>
        <v>26</v>
      </c>
      <c r="C32" s="20" t="s">
        <v>198</v>
      </c>
      <c r="D32" s="118" t="s">
        <v>139</v>
      </c>
      <c r="E32" s="129" t="s">
        <v>199</v>
      </c>
      <c r="F32" s="25"/>
      <c r="G32" s="130"/>
      <c r="H32" s="25" t="s">
        <v>183</v>
      </c>
      <c r="I32" s="131">
        <v>1</v>
      </c>
      <c r="J32" s="25"/>
      <c r="K32" s="25"/>
      <c r="L32" s="25"/>
      <c r="M32" s="25"/>
      <c r="N32" s="25"/>
      <c r="O32" s="126"/>
    </row>
    <row r="33" spans="2:15" s="115" customFormat="1" ht="12.75">
      <c r="B33" s="116">
        <f t="shared" si="0"/>
        <v>27</v>
      </c>
      <c r="C33" s="117" t="s">
        <v>200</v>
      </c>
      <c r="D33" s="21" t="s">
        <v>139</v>
      </c>
      <c r="E33" s="133" t="s">
        <v>201</v>
      </c>
      <c r="F33" s="120"/>
      <c r="G33" s="120"/>
      <c r="H33" s="41" t="s">
        <v>109</v>
      </c>
      <c r="I33" s="42">
        <v>1</v>
      </c>
      <c r="J33" s="65"/>
      <c r="K33" s="65"/>
      <c r="L33" s="65"/>
      <c r="M33" s="65"/>
      <c r="N33" s="65"/>
      <c r="O33" s="122"/>
    </row>
    <row r="34" spans="2:15" s="115" customFormat="1" ht="45" customHeight="1">
      <c r="B34" s="116">
        <f t="shared" si="0"/>
        <v>28</v>
      </c>
      <c r="C34" s="117" t="s">
        <v>202</v>
      </c>
      <c r="D34" s="21" t="s">
        <v>139</v>
      </c>
      <c r="E34" s="133" t="s">
        <v>203</v>
      </c>
      <c r="F34" s="120"/>
      <c r="G34" s="120"/>
      <c r="H34" s="41" t="s">
        <v>109</v>
      </c>
      <c r="I34" s="42">
        <v>2</v>
      </c>
      <c r="J34" s="65"/>
      <c r="K34" s="65"/>
      <c r="L34" s="65"/>
      <c r="M34" s="65"/>
      <c r="N34" s="65"/>
      <c r="O34" s="122"/>
    </row>
    <row r="35" spans="2:15" s="115" customFormat="1" ht="13.5" thickBot="1">
      <c r="B35" s="134"/>
      <c r="C35" s="135"/>
      <c r="D35" s="136"/>
      <c r="E35" s="137"/>
      <c r="F35" s="138"/>
      <c r="G35" s="139"/>
      <c r="H35" s="136"/>
      <c r="I35" s="140"/>
      <c r="J35" s="136"/>
      <c r="K35" s="136"/>
      <c r="L35" s="136"/>
      <c r="M35" s="136"/>
      <c r="N35" s="136"/>
      <c r="O35" s="141"/>
    </row>
    <row r="36" spans="2:15" ht="15">
      <c r="B36" s="80"/>
      <c r="D36" s="80"/>
      <c r="F36" s="84"/>
      <c r="G36" s="92"/>
      <c r="I36" s="85"/>
      <c r="J36" s="80"/>
      <c r="K36" s="80"/>
      <c r="L36" s="80"/>
      <c r="M36" s="80"/>
      <c r="N36" s="80"/>
      <c r="O36" s="80"/>
    </row>
    <row r="37" spans="2:15" ht="15">
      <c r="B37" s="80"/>
      <c r="C37" s="93"/>
      <c r="D37" s="96"/>
      <c r="E37" s="95"/>
      <c r="F37" s="96"/>
      <c r="G37" s="96"/>
      <c r="H37" s="97"/>
      <c r="I37" s="97"/>
      <c r="J37" s="80"/>
      <c r="K37" s="80"/>
      <c r="L37" s="80"/>
      <c r="M37" s="80"/>
      <c r="N37" s="80"/>
      <c r="O37" s="80"/>
    </row>
    <row r="38" spans="2:15" ht="15">
      <c r="B38" s="80"/>
      <c r="C38" s="98"/>
      <c r="D38" s="142"/>
      <c r="E38" s="100"/>
      <c r="F38" s="97"/>
      <c r="G38" s="97"/>
      <c r="H38" s="97"/>
      <c r="I38" s="97"/>
      <c r="J38" s="80"/>
      <c r="K38" s="80"/>
      <c r="L38" s="80"/>
      <c r="M38" s="80"/>
      <c r="N38" s="80"/>
      <c r="O38" s="80"/>
    </row>
    <row r="39" spans="2:15" ht="15">
      <c r="B39" s="80"/>
      <c r="C39" s="101"/>
      <c r="E39" s="101"/>
      <c r="F39" s="102"/>
      <c r="G39" s="102"/>
      <c r="H39" s="82"/>
      <c r="I39" s="80"/>
      <c r="J39" s="97"/>
      <c r="K39" s="80"/>
      <c r="L39" s="80"/>
      <c r="M39" s="80"/>
      <c r="N39" s="80"/>
      <c r="O39" s="80"/>
    </row>
    <row r="40" spans="2:15" ht="15">
      <c r="B40" s="80"/>
      <c r="C40" s="101"/>
      <c r="E40" s="82"/>
      <c r="F40" s="102"/>
      <c r="G40" s="102"/>
      <c r="H40" s="82"/>
      <c r="I40" s="80"/>
      <c r="J40" s="97"/>
      <c r="K40" s="80"/>
      <c r="L40" s="80"/>
      <c r="M40" s="80"/>
      <c r="N40" s="80"/>
      <c r="O40" s="80"/>
    </row>
    <row r="41" spans="2:15" ht="15">
      <c r="B41" s="103"/>
      <c r="C41" s="101"/>
      <c r="D41" s="1"/>
      <c r="E41" s="1"/>
      <c r="N41" s="80"/>
      <c r="O41" s="80"/>
    </row>
    <row r="42" spans="3:9" ht="15">
      <c r="C42" s="89"/>
      <c r="D42" s="89"/>
      <c r="E42" s="89"/>
      <c r="F42" s="104"/>
      <c r="G42" s="104"/>
      <c r="H42" s="104"/>
      <c r="I42" s="89"/>
    </row>
    <row r="43" spans="3:9" ht="15">
      <c r="C43" s="89"/>
      <c r="D43" s="89"/>
      <c r="E43" s="89"/>
      <c r="F43" s="104"/>
      <c r="G43" s="104"/>
      <c r="H43" s="104"/>
      <c r="I43" s="89"/>
    </row>
    <row r="44" spans="3:9" ht="15">
      <c r="C44" s="89"/>
      <c r="D44" s="105"/>
      <c r="E44" s="105"/>
      <c r="F44" s="104"/>
      <c r="G44" s="104"/>
      <c r="H44" s="104"/>
      <c r="I44" s="89"/>
    </row>
    <row r="45" spans="3:9" ht="15">
      <c r="C45" s="107"/>
      <c r="D45" s="107"/>
      <c r="E45" s="107"/>
      <c r="F45" s="107"/>
      <c r="G45" s="107"/>
      <c r="H45" s="107"/>
      <c r="I45" s="107"/>
    </row>
    <row r="46" spans="3:9" ht="15">
      <c r="C46" s="89"/>
      <c r="D46" s="105"/>
      <c r="E46" s="105"/>
      <c r="F46" s="104"/>
      <c r="G46" s="104"/>
      <c r="H46" s="104"/>
      <c r="I46" s="89"/>
    </row>
    <row r="47" spans="3:9" ht="15">
      <c r="C47" s="107"/>
      <c r="D47" s="107"/>
      <c r="E47" s="107"/>
      <c r="F47" s="107"/>
      <c r="G47" s="107"/>
      <c r="H47" s="107"/>
      <c r="I47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1000000000000002" right="0.2" top="0.7480314960629921" bottom="0.7480314960629921" header="0.3149606299212601" footer="0.3149606299212601"/>
  <pageSetup fitToHeight="0" fitToWidth="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O16"/>
  <sheetViews>
    <sheetView tabSelected="1" zoomScalePageLayoutView="0" workbookViewId="0" topLeftCell="A1">
      <selection activeCell="D8" sqref="D8"/>
    </sheetView>
  </sheetViews>
  <sheetFormatPr defaultColWidth="8.796875" defaultRowHeight="14.25"/>
  <cols>
    <col min="1" max="1" width="9" style="1" customWidth="1"/>
    <col min="2" max="2" width="4.5" style="1" customWidth="1"/>
    <col min="3" max="3" width="19.59765625" style="1" customWidth="1"/>
    <col min="4" max="7" width="8.59765625" style="1" customWidth="1"/>
    <col min="8" max="8" width="8.69921875" style="1" customWidth="1"/>
    <col min="9" max="9" width="6.3984375" style="1" customWidth="1"/>
    <col min="10" max="10" width="9.59765625" style="1" customWidth="1"/>
    <col min="11" max="11" width="7.19921875" style="1" customWidth="1"/>
    <col min="12" max="12" width="7" style="1" customWidth="1"/>
    <col min="13" max="13" width="9.59765625" style="1" customWidth="1"/>
    <col min="14" max="15" width="8.59765625" style="1" customWidth="1"/>
    <col min="16" max="16" width="9" style="1" customWidth="1"/>
    <col min="17" max="16384" width="9" style="1" customWidth="1"/>
  </cols>
  <sheetData>
    <row r="2" spans="3:12" ht="15">
      <c r="C2" s="101"/>
      <c r="D2" s="101"/>
      <c r="H2" s="233"/>
      <c r="J2" s="233"/>
      <c r="K2" s="234"/>
      <c r="L2" s="101"/>
    </row>
    <row r="3" spans="2:15" ht="15.75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143" customFormat="1" ht="88.5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ht="27" customHeight="1">
      <c r="B7" s="336" t="s">
        <v>361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</row>
    <row r="8" spans="2:15" ht="33" customHeight="1">
      <c r="B8" s="19">
        <v>1</v>
      </c>
      <c r="C8" s="28" t="s">
        <v>399</v>
      </c>
      <c r="D8" s="291"/>
      <c r="E8" s="28"/>
      <c r="F8" s="28"/>
      <c r="G8" s="28"/>
      <c r="H8" s="235"/>
      <c r="I8" s="23">
        <v>1</v>
      </c>
      <c r="J8" s="235"/>
      <c r="K8" s="27"/>
      <c r="L8" s="27"/>
      <c r="M8" s="27"/>
      <c r="N8" s="27"/>
      <c r="O8" s="30"/>
    </row>
    <row r="9" spans="2:15" ht="81" customHeight="1">
      <c r="B9" s="340">
        <v>2</v>
      </c>
      <c r="C9" s="236" t="s">
        <v>362</v>
      </c>
      <c r="D9" s="341" t="s">
        <v>363</v>
      </c>
      <c r="E9" s="341" t="s">
        <v>364</v>
      </c>
      <c r="F9" s="337"/>
      <c r="G9" s="337"/>
      <c r="H9" s="337"/>
      <c r="I9" s="338">
        <v>1</v>
      </c>
      <c r="J9" s="337"/>
      <c r="K9" s="337"/>
      <c r="L9" s="337"/>
      <c r="M9" s="337"/>
      <c r="N9" s="337"/>
      <c r="O9" s="339"/>
    </row>
    <row r="10" spans="2:15" ht="21.75" customHeight="1">
      <c r="B10" s="340"/>
      <c r="C10" s="237" t="s">
        <v>365</v>
      </c>
      <c r="D10" s="341"/>
      <c r="E10" s="341"/>
      <c r="F10" s="337"/>
      <c r="G10" s="337"/>
      <c r="H10" s="337"/>
      <c r="I10" s="338"/>
      <c r="J10" s="337"/>
      <c r="K10" s="337"/>
      <c r="L10" s="337"/>
      <c r="M10" s="337"/>
      <c r="N10" s="337"/>
      <c r="O10" s="339"/>
    </row>
    <row r="11" spans="2:15" ht="18" customHeight="1">
      <c r="B11" s="340"/>
      <c r="C11" s="237" t="s">
        <v>366</v>
      </c>
      <c r="D11" s="341"/>
      <c r="E11" s="341"/>
      <c r="F11" s="337"/>
      <c r="G11" s="337"/>
      <c r="H11" s="337"/>
      <c r="I11" s="338"/>
      <c r="J11" s="337"/>
      <c r="K11" s="337"/>
      <c r="L11" s="337"/>
      <c r="M11" s="337"/>
      <c r="N11" s="337"/>
      <c r="O11" s="339"/>
    </row>
    <row r="12" spans="2:15" ht="29.25" customHeight="1">
      <c r="B12" s="340"/>
      <c r="C12" s="237" t="s">
        <v>367</v>
      </c>
      <c r="D12" s="341"/>
      <c r="E12" s="341"/>
      <c r="F12" s="337"/>
      <c r="G12" s="337"/>
      <c r="H12" s="337"/>
      <c r="I12" s="338"/>
      <c r="J12" s="337"/>
      <c r="K12" s="337"/>
      <c r="L12" s="337"/>
      <c r="M12" s="337"/>
      <c r="N12" s="337"/>
      <c r="O12" s="339"/>
    </row>
    <row r="13" spans="2:15" ht="35.25" customHeight="1">
      <c r="B13" s="340"/>
      <c r="C13" s="238" t="s">
        <v>368</v>
      </c>
      <c r="D13" s="341"/>
      <c r="E13" s="341"/>
      <c r="F13" s="337"/>
      <c r="G13" s="337"/>
      <c r="H13" s="337"/>
      <c r="I13" s="338"/>
      <c r="J13" s="337"/>
      <c r="K13" s="337"/>
      <c r="L13" s="337"/>
      <c r="M13" s="337"/>
      <c r="N13" s="337"/>
      <c r="O13" s="339"/>
    </row>
    <row r="14" spans="2:15" ht="58.5" customHeight="1">
      <c r="B14" s="19">
        <v>3</v>
      </c>
      <c r="C14" s="239" t="s">
        <v>369</v>
      </c>
      <c r="D14" s="28" t="s">
        <v>363</v>
      </c>
      <c r="E14" s="240"/>
      <c r="F14" s="240"/>
      <c r="G14" s="240"/>
      <c r="H14" s="235"/>
      <c r="I14" s="23">
        <v>1</v>
      </c>
      <c r="J14" s="235"/>
      <c r="K14" s="241"/>
      <c r="L14" s="28"/>
      <c r="M14" s="27"/>
      <c r="N14" s="27"/>
      <c r="O14" s="30"/>
    </row>
    <row r="15" spans="2:15" ht="54.75" customHeight="1" thickBot="1">
      <c r="B15" s="69">
        <v>4</v>
      </c>
      <c r="C15" s="242" t="s">
        <v>370</v>
      </c>
      <c r="D15" s="70" t="s">
        <v>363</v>
      </c>
      <c r="E15" s="242"/>
      <c r="F15" s="242"/>
      <c r="G15" s="242"/>
      <c r="H15" s="243"/>
      <c r="I15" s="75">
        <v>1</v>
      </c>
      <c r="J15" s="243"/>
      <c r="K15" s="244"/>
      <c r="L15" s="70"/>
      <c r="M15" s="73"/>
      <c r="N15" s="73"/>
      <c r="O15" s="245"/>
    </row>
    <row r="16" spans="11:12" ht="15">
      <c r="K16" s="234"/>
      <c r="L16" s="101"/>
    </row>
    <row r="19" ht="15.75" customHeight="1"/>
    <row r="20" ht="15.75" customHeight="1"/>
    <row r="21" ht="60.75" customHeight="1"/>
    <row r="22" ht="15" customHeight="1"/>
    <row r="29" ht="15.75" customHeight="1"/>
    <row r="30" ht="15.75" customHeight="1"/>
    <row r="31" ht="60.75" customHeight="1"/>
    <row r="32" ht="15" customHeight="1"/>
    <row r="37" ht="15.75" customHeight="1"/>
    <row r="38" ht="15.75" customHeight="1"/>
    <row r="39" ht="60.75" customHeight="1"/>
    <row r="40" ht="15" customHeight="1"/>
    <row r="46" ht="15" customHeight="1"/>
    <row r="47" ht="15" customHeight="1"/>
    <row r="55" ht="15.75" customHeight="1"/>
    <row r="56" ht="15.75" customHeight="1"/>
    <row r="57" ht="60.75" customHeight="1"/>
    <row r="58" ht="15" customHeight="1"/>
  </sheetData>
  <sheetProtection/>
  <mergeCells count="20">
    <mergeCell ref="L9:L13"/>
    <mergeCell ref="M9:M13"/>
    <mergeCell ref="N9:N13"/>
    <mergeCell ref="O9:O13"/>
    <mergeCell ref="B7:O7"/>
    <mergeCell ref="B9:B13"/>
    <mergeCell ref="D9:D13"/>
    <mergeCell ref="E9:E13"/>
    <mergeCell ref="F9:F13"/>
    <mergeCell ref="G9:G13"/>
    <mergeCell ref="H9:H13"/>
    <mergeCell ref="I9:I13"/>
    <mergeCell ref="J9:J13"/>
    <mergeCell ref="K9:K13"/>
    <mergeCell ref="B3:C3"/>
    <mergeCell ref="J3:O3"/>
    <mergeCell ref="B4:O4"/>
    <mergeCell ref="B5:O5"/>
    <mergeCell ref="D6:E6"/>
    <mergeCell ref="F6:G6"/>
  </mergeCells>
  <printOptions/>
  <pageMargins left="0.45" right="0.26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O6" sqref="O6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7" width="8.09765625" style="1" customWidth="1"/>
    <col min="8" max="8" width="9" style="1" customWidth="1"/>
    <col min="9" max="15" width="8.09765625" style="1" customWidth="1"/>
    <col min="16" max="16" width="9" style="1" customWidth="1"/>
    <col min="17" max="16384" width="9" style="1" customWidth="1"/>
  </cols>
  <sheetData>
    <row r="2" spans="11:12" ht="15">
      <c r="K2" s="234"/>
      <c r="L2" s="101"/>
    </row>
    <row r="3" spans="2:15" ht="15.75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customHeight="1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customHeight="1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ht="115.5" customHeight="1" thickBot="1">
      <c r="B6" s="246" t="s">
        <v>3</v>
      </c>
      <c r="C6" s="246" t="s">
        <v>248</v>
      </c>
      <c r="D6" s="342" t="s">
        <v>5</v>
      </c>
      <c r="E6" s="342"/>
      <c r="F6" s="342" t="s">
        <v>6</v>
      </c>
      <c r="G6" s="342"/>
      <c r="H6" s="171" t="s">
        <v>7</v>
      </c>
      <c r="I6" s="246" t="s">
        <v>8</v>
      </c>
      <c r="J6" s="246" t="s">
        <v>9</v>
      </c>
      <c r="K6" s="246" t="s">
        <v>10</v>
      </c>
      <c r="L6" s="246" t="s">
        <v>11</v>
      </c>
      <c r="M6" s="246" t="s">
        <v>12</v>
      </c>
      <c r="N6" s="246" t="s">
        <v>13</v>
      </c>
      <c r="O6" s="246" t="s">
        <v>14</v>
      </c>
    </row>
    <row r="7" spans="2:15" ht="23.25" customHeight="1">
      <c r="B7" s="321" t="s">
        <v>371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81" customHeight="1" thickBot="1">
      <c r="B8" s="69">
        <v>1</v>
      </c>
      <c r="C8" s="70" t="s">
        <v>372</v>
      </c>
      <c r="D8" s="70"/>
      <c r="E8" s="70"/>
      <c r="F8" s="70"/>
      <c r="G8" s="70"/>
      <c r="H8" s="243"/>
      <c r="I8" s="75">
        <v>1</v>
      </c>
      <c r="J8" s="243"/>
      <c r="K8" s="244"/>
      <c r="L8" s="70"/>
      <c r="M8" s="73"/>
      <c r="N8" s="73"/>
      <c r="O8" s="245"/>
    </row>
    <row r="9" spans="3:12" ht="15">
      <c r="C9" s="247"/>
      <c r="E9" s="247"/>
      <c r="F9" s="247"/>
      <c r="G9" s="247"/>
      <c r="H9" s="233"/>
      <c r="I9" s="80"/>
      <c r="J9" s="233"/>
      <c r="K9" s="234"/>
      <c r="L9" s="101"/>
    </row>
    <row r="10" spans="3:12" ht="15">
      <c r="C10" s="101"/>
      <c r="D10" s="101"/>
      <c r="E10" s="101"/>
      <c r="F10" s="101"/>
      <c r="G10" s="101"/>
      <c r="H10" s="233"/>
      <c r="I10" s="80"/>
      <c r="J10" s="233"/>
      <c r="K10" s="234"/>
      <c r="L10" s="101"/>
    </row>
    <row r="11" ht="15" customHeight="1"/>
    <row r="14" ht="15.75" customHeight="1"/>
    <row r="15" ht="15.75" customHeight="1"/>
    <row r="16" ht="60.75" customHeight="1"/>
    <row r="17" ht="15" customHeight="1"/>
    <row r="22" ht="15.75" customHeight="1"/>
    <row r="23" ht="15.75" customHeight="1"/>
    <row r="24" ht="60.75" customHeight="1"/>
    <row r="25" ht="15" customHeight="1"/>
    <row r="40" ht="15.75" customHeight="1"/>
    <row r="41" ht="15.75" customHeight="1"/>
    <row r="42" ht="60.75" customHeight="1"/>
    <row r="43" ht="15" customHeight="1"/>
    <row r="46" ht="15" customHeight="1"/>
    <row r="47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56" right="0.48000000000000004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4.59765625" style="1" customWidth="1"/>
    <col min="4" max="4" width="11.59765625" style="1" customWidth="1"/>
    <col min="5" max="5" width="9.09765625" style="1" customWidth="1"/>
    <col min="6" max="7" width="7.8984375" style="1" customWidth="1"/>
    <col min="8" max="8" width="9.69921875" style="1" customWidth="1"/>
    <col min="9" max="9" width="7.8984375" style="1" customWidth="1"/>
    <col min="10" max="10" width="9.69921875" style="1" customWidth="1"/>
    <col min="11" max="12" width="7.8984375" style="1" customWidth="1"/>
    <col min="13" max="13" width="9.5" style="1" customWidth="1"/>
    <col min="14" max="15" width="7.8984375" style="1" customWidth="1"/>
    <col min="16" max="16" width="9" style="1" customWidth="1"/>
    <col min="17" max="16384" width="9" style="1" customWidth="1"/>
  </cols>
  <sheetData>
    <row r="2" spans="11:12" ht="15">
      <c r="K2" s="234"/>
      <c r="L2" s="101"/>
    </row>
    <row r="3" spans="3:12" ht="15">
      <c r="C3" s="101"/>
      <c r="D3" s="101"/>
      <c r="H3" s="233"/>
      <c r="J3" s="233"/>
      <c r="K3" s="234"/>
      <c r="L3" s="101"/>
    </row>
    <row r="4" spans="2:15" ht="15.75" thickBot="1">
      <c r="B4" s="343"/>
      <c r="C4" s="343"/>
      <c r="D4" s="4"/>
      <c r="E4" s="4"/>
      <c r="F4" s="4"/>
      <c r="G4" s="4"/>
      <c r="H4" s="4"/>
      <c r="I4" s="4"/>
      <c r="J4" s="328" t="s">
        <v>0</v>
      </c>
      <c r="K4" s="328"/>
      <c r="L4" s="328"/>
      <c r="M4" s="328"/>
      <c r="N4" s="328"/>
      <c r="O4" s="328"/>
    </row>
    <row r="5" spans="2:15" ht="15.75" thickBot="1">
      <c r="B5" s="329" t="s">
        <v>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2:15" ht="15.75" thickBot="1">
      <c r="B6" s="330" t="s">
        <v>2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</row>
    <row r="7" spans="2:15" s="143" customFormat="1" ht="69.75" customHeight="1" thickBot="1">
      <c r="B7" s="171" t="s">
        <v>3</v>
      </c>
      <c r="C7" s="171" t="s">
        <v>248</v>
      </c>
      <c r="D7" s="331" t="s">
        <v>5</v>
      </c>
      <c r="E7" s="331"/>
      <c r="F7" s="331" t="s">
        <v>6</v>
      </c>
      <c r="G7" s="331"/>
      <c r="H7" s="171" t="s">
        <v>7</v>
      </c>
      <c r="I7" s="171" t="s">
        <v>8</v>
      </c>
      <c r="J7" s="171" t="s">
        <v>9</v>
      </c>
      <c r="K7" s="171" t="s">
        <v>10</v>
      </c>
      <c r="L7" s="171" t="s">
        <v>11</v>
      </c>
      <c r="M7" s="171" t="s">
        <v>12</v>
      </c>
      <c r="N7" s="171" t="s">
        <v>13</v>
      </c>
      <c r="O7" s="171" t="s">
        <v>14</v>
      </c>
    </row>
    <row r="8" spans="2:15" ht="15">
      <c r="B8" s="321" t="s">
        <v>373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</row>
    <row r="9" spans="2:15" ht="48">
      <c r="B9" s="248">
        <v>1</v>
      </c>
      <c r="C9" s="248" t="s">
        <v>374</v>
      </c>
      <c r="D9" s="249" t="s">
        <v>375</v>
      </c>
      <c r="E9" s="249" t="s">
        <v>376</v>
      </c>
      <c r="F9" s="248"/>
      <c r="G9" s="228" t="s">
        <v>106</v>
      </c>
      <c r="H9" s="250"/>
      <c r="I9" s="228">
        <v>1</v>
      </c>
      <c r="J9" s="250"/>
      <c r="K9" s="250"/>
      <c r="L9" s="248"/>
      <c r="M9" s="248"/>
      <c r="N9" s="248"/>
      <c r="O9" s="248"/>
    </row>
    <row r="10" spans="3:12" ht="15">
      <c r="C10" s="101"/>
      <c r="D10" s="101"/>
      <c r="E10" s="101"/>
      <c r="F10" s="101"/>
      <c r="G10" s="101"/>
      <c r="H10" s="233"/>
      <c r="I10" s="80"/>
      <c r="J10" s="233"/>
      <c r="K10" s="234"/>
      <c r="L10" s="101"/>
    </row>
    <row r="11" ht="15" customHeight="1"/>
    <row r="13" ht="15.75" customHeight="1"/>
    <row r="14" ht="15.75" customHeight="1"/>
    <row r="15" ht="60.75" customHeight="1"/>
    <row r="16" ht="15" customHeight="1"/>
    <row r="31" ht="15.75" customHeight="1"/>
    <row r="32" ht="15.75" customHeight="1"/>
    <row r="33" ht="60.75" customHeight="1"/>
    <row r="34" ht="15" customHeight="1"/>
    <row r="46" ht="15" customHeight="1"/>
    <row r="47" ht="15" customHeight="1"/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52" right="0.24000000000000002" top="0.7480314960629921" bottom="0.7480314960629921" header="0.3149606299212601" footer="0.3149606299212601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3:O11"/>
  <sheetViews>
    <sheetView zoomScalePageLayoutView="0" workbookViewId="0" topLeftCell="A1">
      <selection activeCell="C8" sqref="C8:C1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20.09765625" style="1" customWidth="1"/>
    <col min="4" max="4" width="8.59765625" style="1" customWidth="1"/>
    <col min="5" max="5" width="9.09765625" style="1" customWidth="1"/>
    <col min="6" max="6" width="7.8984375" style="1" customWidth="1"/>
    <col min="7" max="7" width="7.09765625" style="1" customWidth="1"/>
    <col min="8" max="8" width="10.19921875" style="1" customWidth="1"/>
    <col min="9" max="9" width="6.8984375" style="1" customWidth="1"/>
    <col min="10" max="10" width="10.69921875" style="1" customWidth="1"/>
    <col min="11" max="11" width="8.59765625" style="1" customWidth="1"/>
    <col min="12" max="12" width="5.8984375" style="1" customWidth="1"/>
    <col min="13" max="13" width="10" style="1" customWidth="1"/>
    <col min="14" max="14" width="9.5" style="1" customWidth="1"/>
    <col min="15" max="15" width="8.69921875" style="1" customWidth="1"/>
    <col min="16" max="16" width="9" style="1" customWidth="1"/>
    <col min="17" max="16384" width="9" style="1" customWidth="1"/>
  </cols>
  <sheetData>
    <row r="3" spans="2:15" ht="15" customHeight="1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" customHeight="1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.75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ht="98.25" customHeight="1" thickBot="1">
      <c r="B6" s="246" t="s">
        <v>3</v>
      </c>
      <c r="C6" s="246" t="s">
        <v>248</v>
      </c>
      <c r="D6" s="342" t="s">
        <v>5</v>
      </c>
      <c r="E6" s="342"/>
      <c r="F6" s="342" t="s">
        <v>6</v>
      </c>
      <c r="G6" s="342"/>
      <c r="H6" s="246" t="s">
        <v>7</v>
      </c>
      <c r="I6" s="246" t="s">
        <v>8</v>
      </c>
      <c r="J6" s="246" t="s">
        <v>9</v>
      </c>
      <c r="K6" s="246" t="s">
        <v>10</v>
      </c>
      <c r="L6" s="246" t="s">
        <v>11</v>
      </c>
      <c r="M6" s="246" t="s">
        <v>12</v>
      </c>
      <c r="N6" s="246" t="s">
        <v>13</v>
      </c>
      <c r="O6" s="246" t="s">
        <v>14</v>
      </c>
    </row>
    <row r="7" spans="2:15" ht="15" customHeight="1">
      <c r="B7" s="321" t="s">
        <v>377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02">
      <c r="B8" s="229">
        <v>1</v>
      </c>
      <c r="C8" s="28" t="s">
        <v>378</v>
      </c>
      <c r="D8" s="251"/>
      <c r="E8" s="251"/>
      <c r="F8" s="251"/>
      <c r="G8" s="251"/>
      <c r="H8" s="252"/>
      <c r="I8" s="229">
        <v>1</v>
      </c>
      <c r="J8" s="251"/>
      <c r="K8" s="251"/>
      <c r="L8" s="251"/>
      <c r="M8" s="251"/>
      <c r="N8" s="251"/>
      <c r="O8" s="251"/>
    </row>
    <row r="9" spans="2:15" ht="38.25">
      <c r="B9" s="229">
        <v>2</v>
      </c>
      <c r="C9" s="28" t="s">
        <v>379</v>
      </c>
      <c r="D9" s="251"/>
      <c r="E9" s="251"/>
      <c r="F9" s="251"/>
      <c r="G9" s="251"/>
      <c r="H9" s="252"/>
      <c r="I9" s="229">
        <v>1</v>
      </c>
      <c r="J9" s="251"/>
      <c r="K9" s="251"/>
      <c r="L9" s="251"/>
      <c r="M9" s="251"/>
      <c r="N9" s="251"/>
      <c r="O9" s="251"/>
    </row>
    <row r="10" spans="2:15" ht="102">
      <c r="B10" s="229">
        <v>3</v>
      </c>
      <c r="C10" s="28" t="s">
        <v>380</v>
      </c>
      <c r="D10" s="251"/>
      <c r="E10" s="251"/>
      <c r="F10" s="251"/>
      <c r="G10" s="251"/>
      <c r="H10" s="252"/>
      <c r="I10" s="229">
        <v>2</v>
      </c>
      <c r="J10" s="251"/>
      <c r="K10" s="251"/>
      <c r="L10" s="251"/>
      <c r="M10" s="251"/>
      <c r="N10" s="251"/>
      <c r="O10" s="251"/>
    </row>
    <row r="11" spans="2:15" ht="63.75">
      <c r="B11" s="229">
        <v>4</v>
      </c>
      <c r="C11" s="28" t="s">
        <v>381</v>
      </c>
      <c r="D11" s="251"/>
      <c r="E11" s="251"/>
      <c r="F11" s="251"/>
      <c r="G11" s="251"/>
      <c r="H11" s="252"/>
      <c r="I11" s="229">
        <v>2</v>
      </c>
      <c r="J11" s="251"/>
      <c r="K11" s="251"/>
      <c r="L11" s="251"/>
      <c r="M11" s="251"/>
      <c r="N11" s="251"/>
      <c r="O11" s="251"/>
    </row>
    <row r="42" ht="15" customHeight="1"/>
    <row r="43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9000000000000007" right="0.17" top="0.5700000000000001" bottom="0.5200000000000001" header="0.26" footer="0.3149606299212601"/>
  <pageSetup fitToHeight="0" fitToWidth="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">
      <selection activeCell="B1" sqref="B1:C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7.8984375" style="77" customWidth="1"/>
    <col min="4" max="4" width="7.19921875" style="143" customWidth="1"/>
    <col min="5" max="5" width="11.3984375" style="79" customWidth="1"/>
    <col min="6" max="7" width="8.59765625" style="1" customWidth="1"/>
    <col min="8" max="8" width="10" style="80" customWidth="1"/>
    <col min="9" max="9" width="8.59765625" style="1" customWidth="1"/>
    <col min="10" max="10" width="9.3984375" style="1" customWidth="1"/>
    <col min="11" max="11" width="8.59765625" style="1" customWidth="1"/>
    <col min="12" max="12" width="6.09765625" style="1" customWidth="1"/>
    <col min="13" max="13" width="10.19921875" style="1" customWidth="1"/>
    <col min="14" max="15" width="8.59765625" style="1" customWidth="1"/>
    <col min="16" max="16" width="9" style="1" customWidth="1"/>
    <col min="17" max="16384" width="9" style="1" customWidth="1"/>
  </cols>
  <sheetData>
    <row r="1" spans="2:15" ht="15.75" thickBot="1">
      <c r="B1" s="319"/>
      <c r="C1" s="319"/>
      <c r="D1" s="2"/>
      <c r="E1" s="3"/>
      <c r="F1" s="4"/>
      <c r="G1" s="4"/>
      <c r="H1" s="4"/>
      <c r="I1" s="4"/>
      <c r="J1" s="320" t="s">
        <v>0</v>
      </c>
      <c r="K1" s="320"/>
      <c r="L1" s="320"/>
      <c r="M1" s="320"/>
      <c r="N1" s="320"/>
      <c r="O1" s="320"/>
    </row>
    <row r="2" spans="2:15" ht="15">
      <c r="B2" s="321" t="s">
        <v>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2:15" ht="15">
      <c r="B3" s="322" t="s">
        <v>2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2:15" s="5" customFormat="1" ht="39" thickBot="1">
      <c r="B4" s="6" t="s">
        <v>3</v>
      </c>
      <c r="C4" s="7" t="s">
        <v>4</v>
      </c>
      <c r="D4" s="323" t="s">
        <v>5</v>
      </c>
      <c r="E4" s="323"/>
      <c r="F4" s="323" t="s">
        <v>6</v>
      </c>
      <c r="G4" s="323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2:15" s="10" customFormat="1" ht="16.5" thickBot="1">
      <c r="B5" s="318" t="s">
        <v>204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2:15" ht="15">
      <c r="B6" s="108"/>
      <c r="C6" s="109"/>
      <c r="D6" s="110"/>
      <c r="E6" s="111"/>
      <c r="F6" s="112"/>
      <c r="G6" s="112"/>
      <c r="H6" s="113"/>
      <c r="I6" s="112"/>
      <c r="J6" s="112"/>
      <c r="K6" s="112"/>
      <c r="L6" s="112"/>
      <c r="M6" s="112"/>
      <c r="N6" s="112"/>
      <c r="O6" s="114"/>
    </row>
    <row r="7" spans="2:15" s="5" customFormat="1" ht="12.75">
      <c r="B7" s="19">
        <v>1</v>
      </c>
      <c r="C7" s="20" t="s">
        <v>205</v>
      </c>
      <c r="D7" s="23" t="s">
        <v>206</v>
      </c>
      <c r="E7" s="144">
        <v>363550117</v>
      </c>
      <c r="F7" s="120"/>
      <c r="G7" s="145"/>
      <c r="H7" s="23" t="s">
        <v>207</v>
      </c>
      <c r="I7" s="67">
        <v>3</v>
      </c>
      <c r="J7" s="23"/>
      <c r="K7" s="23"/>
      <c r="L7" s="23"/>
      <c r="M7" s="23"/>
      <c r="N7" s="23"/>
      <c r="O7" s="24"/>
    </row>
    <row r="8" spans="2:15" s="5" customFormat="1" ht="25.5">
      <c r="B8" s="19">
        <f>B7+1</f>
        <v>2</v>
      </c>
      <c r="C8" s="20" t="s">
        <v>208</v>
      </c>
      <c r="D8" s="23" t="s">
        <v>206</v>
      </c>
      <c r="E8" s="144">
        <v>355120112</v>
      </c>
      <c r="F8" s="146"/>
      <c r="G8" s="146"/>
      <c r="H8" s="23" t="s">
        <v>141</v>
      </c>
      <c r="I8" s="67">
        <v>2</v>
      </c>
      <c r="J8" s="23"/>
      <c r="K8" s="23"/>
      <c r="L8" s="23"/>
      <c r="M8" s="23"/>
      <c r="N8" s="23"/>
      <c r="O8" s="24"/>
    </row>
    <row r="9" spans="2:15" s="5" customFormat="1" ht="12.75">
      <c r="B9" s="19">
        <f>B8+1</f>
        <v>3</v>
      </c>
      <c r="C9" s="20" t="s">
        <v>209</v>
      </c>
      <c r="D9" s="23" t="s">
        <v>206</v>
      </c>
      <c r="E9" s="144" t="s">
        <v>210</v>
      </c>
      <c r="F9" s="146"/>
      <c r="G9" s="147"/>
      <c r="H9" s="23" t="s">
        <v>211</v>
      </c>
      <c r="I9" s="67">
        <v>1</v>
      </c>
      <c r="J9" s="23"/>
      <c r="K9" s="23"/>
      <c r="L9" s="23"/>
      <c r="M9" s="23"/>
      <c r="N9" s="23"/>
      <c r="O9" s="24"/>
    </row>
    <row r="10" spans="2:15" s="5" customFormat="1" ht="13.5" thickBot="1">
      <c r="B10" s="69">
        <f>B9+1</f>
        <v>4</v>
      </c>
      <c r="C10" s="135" t="s">
        <v>212</v>
      </c>
      <c r="D10" s="75" t="s">
        <v>206</v>
      </c>
      <c r="E10" s="148">
        <v>234431116</v>
      </c>
      <c r="F10" s="149"/>
      <c r="G10" s="150"/>
      <c r="H10" s="75" t="s">
        <v>141</v>
      </c>
      <c r="I10" s="151">
        <v>2</v>
      </c>
      <c r="J10" s="75"/>
      <c r="K10" s="75"/>
      <c r="L10" s="75"/>
      <c r="M10" s="75"/>
      <c r="N10" s="75"/>
      <c r="O10" s="76"/>
    </row>
    <row r="11" spans="2:15" ht="15">
      <c r="B11" s="103"/>
      <c r="C11" s="101"/>
      <c r="D11" s="1"/>
      <c r="E11" s="1"/>
      <c r="N11" s="80"/>
      <c r="O11" s="80"/>
    </row>
    <row r="12" spans="3:9" ht="15">
      <c r="C12" s="89"/>
      <c r="D12" s="89"/>
      <c r="E12" s="89"/>
      <c r="F12" s="104"/>
      <c r="G12" s="104"/>
      <c r="H12" s="104"/>
      <c r="I12" s="89"/>
    </row>
    <row r="13" spans="3:9" ht="15">
      <c r="C13" s="89"/>
      <c r="D13" s="89"/>
      <c r="E13" s="89"/>
      <c r="F13" s="104"/>
      <c r="G13" s="104"/>
      <c r="H13" s="104"/>
      <c r="I13" s="89"/>
    </row>
    <row r="14" spans="3:9" ht="15">
      <c r="C14" s="89"/>
      <c r="D14" s="105"/>
      <c r="E14" s="105"/>
      <c r="F14" s="104"/>
      <c r="G14" s="104"/>
      <c r="H14" s="104"/>
      <c r="I14" s="89"/>
    </row>
    <row r="15" spans="3:9" ht="15">
      <c r="C15" s="107"/>
      <c r="D15" s="107"/>
      <c r="E15" s="107"/>
      <c r="F15" s="107"/>
      <c r="G15" s="107"/>
      <c r="H15" s="107"/>
      <c r="I15" s="107"/>
    </row>
    <row r="16" spans="3:9" ht="15">
      <c r="C16" s="89"/>
      <c r="D16" s="105"/>
      <c r="E16" s="105"/>
      <c r="F16" s="104"/>
      <c r="G16" s="104"/>
      <c r="H16" s="104"/>
      <c r="I16" s="89"/>
    </row>
    <row r="17" spans="3:9" ht="15">
      <c r="C17" s="107"/>
      <c r="D17" s="107"/>
      <c r="E17" s="107"/>
      <c r="F17" s="107"/>
      <c r="G17" s="107"/>
      <c r="H17" s="107"/>
      <c r="I17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30000000000000004" right="0.27" top="0.7480314960629921" bottom="0.7480314960629921" header="0.3149606299212601" footer="0.314960629921260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1">
      <selection activeCell="B2" sqref="B2:C2"/>
    </sheetView>
  </sheetViews>
  <sheetFormatPr defaultColWidth="8.796875" defaultRowHeight="14.25"/>
  <cols>
    <col min="1" max="1" width="9" style="1" customWidth="1"/>
    <col min="2" max="2" width="3.69921875" style="1" customWidth="1"/>
    <col min="3" max="3" width="19.09765625" style="77" customWidth="1"/>
    <col min="4" max="4" width="8.59765625" style="143" customWidth="1"/>
    <col min="5" max="5" width="8.59765625" style="79" customWidth="1"/>
    <col min="6" max="7" width="8.59765625" style="1" customWidth="1"/>
    <col min="8" max="8" width="10" style="80" customWidth="1"/>
    <col min="9" max="9" width="6.8984375" style="1" customWidth="1"/>
    <col min="10" max="10" width="10.09765625" style="1" customWidth="1"/>
    <col min="11" max="11" width="8.59765625" style="1" customWidth="1"/>
    <col min="12" max="12" width="7" style="1" customWidth="1"/>
    <col min="13" max="13" width="10" style="1" customWidth="1"/>
    <col min="14" max="15" width="8.59765625" style="1" customWidth="1"/>
    <col min="16" max="16" width="9" style="1" customWidth="1"/>
    <col min="17" max="16384" width="9" style="1" customWidth="1"/>
  </cols>
  <sheetData>
    <row r="1" ht="15.75" thickBot="1"/>
    <row r="2" spans="2:15" ht="15.75" thickBot="1">
      <c r="B2" s="324"/>
      <c r="C2" s="324"/>
      <c r="D2" s="152"/>
      <c r="E2" s="153"/>
      <c r="F2" s="154"/>
      <c r="G2" s="154"/>
      <c r="H2" s="154"/>
      <c r="I2" s="154"/>
      <c r="J2" s="325" t="s">
        <v>0</v>
      </c>
      <c r="K2" s="325"/>
      <c r="L2" s="325"/>
      <c r="M2" s="325"/>
      <c r="N2" s="325"/>
      <c r="O2" s="325"/>
    </row>
    <row r="3" spans="2:15" ht="15">
      <c r="B3" s="321" t="s">
        <v>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2:15" ht="15">
      <c r="B4" s="322" t="s">
        <v>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2:15" s="5" customFormat="1" ht="100.5" customHeight="1" thickBot="1">
      <c r="B5" s="6" t="s">
        <v>3</v>
      </c>
      <c r="C5" s="7" t="s">
        <v>4</v>
      </c>
      <c r="D5" s="323" t="s">
        <v>5</v>
      </c>
      <c r="E5" s="323"/>
      <c r="F5" s="323" t="s">
        <v>6</v>
      </c>
      <c r="G5" s="323"/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9" t="s">
        <v>14</v>
      </c>
    </row>
    <row r="6" spans="2:15" s="10" customFormat="1" ht="16.5" thickBot="1">
      <c r="B6" s="318" t="s">
        <v>213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7" spans="2:15" ht="15">
      <c r="B7" s="108"/>
      <c r="C7" s="109"/>
      <c r="D7" s="110"/>
      <c r="E7" s="111"/>
      <c r="F7" s="112"/>
      <c r="G7" s="112"/>
      <c r="H7" s="113"/>
      <c r="I7" s="112"/>
      <c r="J7" s="112"/>
      <c r="K7" s="112"/>
      <c r="L7" s="112"/>
      <c r="M7" s="112"/>
      <c r="N7" s="112"/>
      <c r="O7" s="114"/>
    </row>
    <row r="8" spans="2:15" s="5" customFormat="1" ht="54.75" customHeight="1">
      <c r="B8" s="19">
        <v>1</v>
      </c>
      <c r="C8" s="155" t="s">
        <v>214</v>
      </c>
      <c r="D8" s="38"/>
      <c r="E8" s="156"/>
      <c r="F8" s="38"/>
      <c r="G8" s="38"/>
      <c r="H8" s="38" t="s">
        <v>215</v>
      </c>
      <c r="I8" s="38">
        <v>10</v>
      </c>
      <c r="J8" s="23"/>
      <c r="K8" s="23"/>
      <c r="L8" s="23"/>
      <c r="M8" s="23"/>
      <c r="N8" s="23"/>
      <c r="O8" s="24"/>
    </row>
    <row r="9" spans="2:15" s="5" customFormat="1" ht="44.25" customHeight="1">
      <c r="B9" s="19">
        <f>B8+1</f>
        <v>2</v>
      </c>
      <c r="C9" s="28" t="s">
        <v>216</v>
      </c>
      <c r="D9" s="27"/>
      <c r="E9" s="28" t="s">
        <v>217</v>
      </c>
      <c r="F9" s="157"/>
      <c r="G9" s="157"/>
      <c r="H9" s="25" t="s">
        <v>218</v>
      </c>
      <c r="I9" s="23">
        <v>1</v>
      </c>
      <c r="J9" s="38"/>
      <c r="K9" s="23"/>
      <c r="L9" s="23"/>
      <c r="M9" s="23"/>
      <c r="N9" s="23"/>
      <c r="O9" s="24"/>
    </row>
    <row r="10" spans="2:15" s="5" customFormat="1" ht="47.25" customHeight="1" thickBot="1">
      <c r="B10" s="69">
        <f>B9+1</f>
        <v>3</v>
      </c>
      <c r="C10" s="70" t="s">
        <v>219</v>
      </c>
      <c r="D10" s="73"/>
      <c r="E10" s="136">
        <v>1681</v>
      </c>
      <c r="F10" s="158"/>
      <c r="G10" s="158"/>
      <c r="H10" s="136" t="s">
        <v>220</v>
      </c>
      <c r="I10" s="75">
        <v>1</v>
      </c>
      <c r="J10" s="159"/>
      <c r="K10" s="75"/>
      <c r="L10" s="75"/>
      <c r="M10" s="75"/>
      <c r="N10" s="75"/>
      <c r="O10" s="76"/>
    </row>
    <row r="11" spans="2:15" ht="15">
      <c r="B11" s="103"/>
      <c r="C11" s="101"/>
      <c r="D11" s="1"/>
      <c r="E11" s="1"/>
      <c r="N11" s="80"/>
      <c r="O11" s="80"/>
    </row>
    <row r="12" spans="3:9" ht="15">
      <c r="C12" s="89"/>
      <c r="D12" s="89"/>
      <c r="E12" s="89"/>
      <c r="F12" s="104"/>
      <c r="G12" s="104"/>
      <c r="H12" s="104"/>
      <c r="I12" s="89"/>
    </row>
    <row r="13" spans="3:9" ht="15">
      <c r="C13" s="89"/>
      <c r="D13" s="89"/>
      <c r="E13" s="89"/>
      <c r="F13" s="104"/>
      <c r="G13" s="104"/>
      <c r="H13" s="104"/>
      <c r="I13" s="89"/>
    </row>
    <row r="14" spans="3:9" ht="15">
      <c r="C14" s="89"/>
      <c r="D14" s="105"/>
      <c r="E14" s="105"/>
      <c r="F14" s="104"/>
      <c r="G14" s="104"/>
      <c r="H14" s="104"/>
      <c r="I14" s="89"/>
    </row>
    <row r="15" spans="3:9" ht="15">
      <c r="C15" s="107"/>
      <c r="D15" s="107"/>
      <c r="E15" s="107"/>
      <c r="F15" s="107"/>
      <c r="G15" s="107"/>
      <c r="H15" s="107"/>
      <c r="I15" s="107"/>
    </row>
    <row r="16" spans="3:9" ht="15">
      <c r="C16" s="89"/>
      <c r="D16" s="105"/>
      <c r="E16" s="105"/>
      <c r="F16" s="104"/>
      <c r="G16" s="104"/>
      <c r="H16" s="104"/>
      <c r="I16" s="89"/>
    </row>
    <row r="17" spans="3:9" ht="15">
      <c r="C17" s="107"/>
      <c r="D17" s="107"/>
      <c r="E17" s="107"/>
      <c r="F17" s="107"/>
      <c r="G17" s="107"/>
      <c r="H17" s="107"/>
      <c r="I17" s="107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19" right="0.24000000000000002" top="0.7480314960629921" bottom="0.7480314960629921" header="0.3149606299212601" footer="0.3149606299212601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45"/>
  <sheetViews>
    <sheetView zoomScalePageLayoutView="0" workbookViewId="0" topLeftCell="A10">
      <selection activeCell="B4" sqref="B4:C4"/>
    </sheetView>
  </sheetViews>
  <sheetFormatPr defaultColWidth="8.796875" defaultRowHeight="14.25"/>
  <cols>
    <col min="1" max="1" width="9" style="160" customWidth="1"/>
    <col min="2" max="2" width="3.59765625" style="160" customWidth="1"/>
    <col min="3" max="3" width="19.09765625" style="160" customWidth="1"/>
    <col min="4" max="4" width="7.59765625" style="160" customWidth="1"/>
    <col min="5" max="5" width="10.3984375" style="160" customWidth="1"/>
    <col min="6" max="6" width="8.59765625" style="160" customWidth="1"/>
    <col min="7" max="7" width="8.59765625" style="161" customWidth="1"/>
    <col min="8" max="8" width="9.59765625" style="160" customWidth="1"/>
    <col min="9" max="9" width="8.59765625" style="161" customWidth="1"/>
    <col min="10" max="10" width="10" style="160" customWidth="1"/>
    <col min="11" max="12" width="8.59765625" style="160" customWidth="1"/>
    <col min="13" max="13" width="10" style="160" customWidth="1"/>
    <col min="14" max="14" width="9" style="160" customWidth="1"/>
    <col min="15" max="16384" width="9" style="160" customWidth="1"/>
  </cols>
  <sheetData>
    <row r="4" spans="2:15" ht="15.75" thickBot="1">
      <c r="B4" s="326"/>
      <c r="C4" s="326"/>
      <c r="D4" s="2"/>
      <c r="E4" s="3"/>
      <c r="F4" s="4"/>
      <c r="G4" s="4"/>
      <c r="H4" s="4"/>
      <c r="I4" s="4"/>
      <c r="J4" s="320" t="s">
        <v>0</v>
      </c>
      <c r="K4" s="320"/>
      <c r="L4" s="320"/>
      <c r="M4" s="320"/>
      <c r="N4" s="320"/>
      <c r="O4" s="320"/>
    </row>
    <row r="5" spans="2:15" ht="15">
      <c r="B5" s="321" t="s">
        <v>1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2:15" ht="15">
      <c r="B6" s="322" t="s">
        <v>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2:15" s="162" customFormat="1" ht="87" customHeight="1" thickBot="1">
      <c r="B7" s="6" t="s">
        <v>3</v>
      </c>
      <c r="C7" s="8" t="s">
        <v>4</v>
      </c>
      <c r="D7" s="323" t="s">
        <v>5</v>
      </c>
      <c r="E7" s="323"/>
      <c r="F7" s="323" t="s">
        <v>6</v>
      </c>
      <c r="G7" s="323"/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9" t="s">
        <v>14</v>
      </c>
    </row>
    <row r="8" spans="2:15" s="163" customFormat="1" ht="21.75" customHeight="1" thickBot="1">
      <c r="B8" s="318" t="s">
        <v>221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9" spans="2:15" ht="15">
      <c r="B9" s="164"/>
      <c r="C9" s="164"/>
      <c r="D9" s="164"/>
      <c r="E9" s="164"/>
      <c r="F9" s="164"/>
      <c r="G9" s="165"/>
      <c r="H9" s="164"/>
      <c r="I9" s="165"/>
      <c r="J9" s="164"/>
      <c r="K9" s="164"/>
      <c r="L9" s="164"/>
      <c r="M9" s="164"/>
      <c r="N9" s="164"/>
      <c r="O9" s="164"/>
    </row>
    <row r="10" spans="2:15" s="166" customFormat="1" ht="54" customHeight="1">
      <c r="B10" s="25">
        <v>1</v>
      </c>
      <c r="C10" s="34" t="s">
        <v>222</v>
      </c>
      <c r="D10" s="22" t="s">
        <v>223</v>
      </c>
      <c r="E10" s="118" t="s">
        <v>224</v>
      </c>
      <c r="F10" s="167"/>
      <c r="G10" s="168"/>
      <c r="H10" s="25" t="s">
        <v>117</v>
      </c>
      <c r="I10" s="41">
        <v>1</v>
      </c>
      <c r="J10" s="167"/>
      <c r="K10" s="167"/>
      <c r="L10" s="167"/>
      <c r="M10" s="167"/>
      <c r="N10" s="167"/>
      <c r="O10" s="167"/>
    </row>
    <row r="11" spans="2:15" s="166" customFormat="1" ht="48" customHeight="1">
      <c r="B11" s="25">
        <f aca="true" t="shared" si="0" ref="B11:B28">B10+1</f>
        <v>2</v>
      </c>
      <c r="C11" s="34" t="s">
        <v>225</v>
      </c>
      <c r="D11" s="22" t="s">
        <v>223</v>
      </c>
      <c r="E11" s="118" t="s">
        <v>226</v>
      </c>
      <c r="F11" s="167"/>
      <c r="G11" s="168"/>
      <c r="H11" s="25" t="s">
        <v>109</v>
      </c>
      <c r="I11" s="41">
        <v>3</v>
      </c>
      <c r="J11" s="167"/>
      <c r="K11" s="167"/>
      <c r="L11" s="167"/>
      <c r="M11" s="167"/>
      <c r="N11" s="167"/>
      <c r="O11" s="167"/>
    </row>
    <row r="12" spans="2:15" s="166" customFormat="1" ht="50.25" customHeight="1">
      <c r="B12" s="25">
        <f t="shared" si="0"/>
        <v>3</v>
      </c>
      <c r="C12" s="34" t="s">
        <v>227</v>
      </c>
      <c r="D12" s="22" t="s">
        <v>223</v>
      </c>
      <c r="E12" s="118" t="s">
        <v>226</v>
      </c>
      <c r="F12" s="167"/>
      <c r="G12" s="168"/>
      <c r="H12" s="25" t="s">
        <v>228</v>
      </c>
      <c r="I12" s="41">
        <v>3</v>
      </c>
      <c r="J12" s="167"/>
      <c r="K12" s="167"/>
      <c r="L12" s="167"/>
      <c r="M12" s="167"/>
      <c r="N12" s="167"/>
      <c r="O12" s="167"/>
    </row>
    <row r="13" spans="2:15" s="166" customFormat="1" ht="50.25" customHeight="1">
      <c r="B13" s="25">
        <f t="shared" si="0"/>
        <v>4</v>
      </c>
      <c r="C13" s="34" t="s">
        <v>229</v>
      </c>
      <c r="D13" s="22" t="s">
        <v>223</v>
      </c>
      <c r="E13" s="118" t="s">
        <v>226</v>
      </c>
      <c r="F13" s="167"/>
      <c r="G13" s="168"/>
      <c r="H13" s="25" t="s">
        <v>228</v>
      </c>
      <c r="I13" s="41">
        <v>3</v>
      </c>
      <c r="J13" s="167"/>
      <c r="K13" s="167"/>
      <c r="L13" s="167"/>
      <c r="M13" s="167"/>
      <c r="N13" s="167"/>
      <c r="O13" s="167"/>
    </row>
    <row r="14" spans="2:15" s="166" customFormat="1" ht="54" customHeight="1">
      <c r="B14" s="25">
        <f t="shared" si="0"/>
        <v>5</v>
      </c>
      <c r="C14" s="34" t="s">
        <v>230</v>
      </c>
      <c r="D14" s="22" t="s">
        <v>223</v>
      </c>
      <c r="E14" s="118" t="s">
        <v>226</v>
      </c>
      <c r="F14" s="167"/>
      <c r="G14" s="168"/>
      <c r="H14" s="25" t="s">
        <v>112</v>
      </c>
      <c r="I14" s="41">
        <v>3</v>
      </c>
      <c r="J14" s="167"/>
      <c r="K14" s="167"/>
      <c r="L14" s="167"/>
      <c r="M14" s="167"/>
      <c r="N14" s="167"/>
      <c r="O14" s="167"/>
    </row>
    <row r="15" spans="2:15" s="166" customFormat="1" ht="48" customHeight="1">
      <c r="B15" s="25">
        <f t="shared" si="0"/>
        <v>6</v>
      </c>
      <c r="C15" s="34" t="s">
        <v>231</v>
      </c>
      <c r="D15" s="22" t="s">
        <v>223</v>
      </c>
      <c r="E15" s="118" t="s">
        <v>226</v>
      </c>
      <c r="F15" s="167"/>
      <c r="G15" s="168"/>
      <c r="H15" s="25" t="s">
        <v>112</v>
      </c>
      <c r="I15" s="41">
        <v>3</v>
      </c>
      <c r="J15" s="167"/>
      <c r="K15" s="167"/>
      <c r="L15" s="167"/>
      <c r="M15" s="167"/>
      <c r="N15" s="167"/>
      <c r="O15" s="167"/>
    </row>
    <row r="16" spans="2:15" s="166" customFormat="1" ht="49.5" customHeight="1">
      <c r="B16" s="25">
        <f t="shared" si="0"/>
        <v>7</v>
      </c>
      <c r="C16" s="34" t="s">
        <v>232</v>
      </c>
      <c r="D16" s="22" t="s">
        <v>223</v>
      </c>
      <c r="E16" s="118" t="s">
        <v>226</v>
      </c>
      <c r="F16" s="167"/>
      <c r="G16" s="168"/>
      <c r="H16" s="25" t="s">
        <v>112</v>
      </c>
      <c r="I16" s="41">
        <v>3</v>
      </c>
      <c r="J16" s="167"/>
      <c r="K16" s="167"/>
      <c r="L16" s="167"/>
      <c r="M16" s="167"/>
      <c r="N16" s="167"/>
      <c r="O16" s="167"/>
    </row>
    <row r="17" spans="2:15" s="166" customFormat="1" ht="54" customHeight="1">
      <c r="B17" s="25">
        <f t="shared" si="0"/>
        <v>8</v>
      </c>
      <c r="C17" s="34" t="s">
        <v>233</v>
      </c>
      <c r="D17" s="22" t="s">
        <v>223</v>
      </c>
      <c r="E17" s="118" t="s">
        <v>226</v>
      </c>
      <c r="F17" s="167"/>
      <c r="G17" s="168"/>
      <c r="H17" s="25" t="s">
        <v>109</v>
      </c>
      <c r="I17" s="41">
        <v>3</v>
      </c>
      <c r="J17" s="167"/>
      <c r="K17" s="167"/>
      <c r="L17" s="167"/>
      <c r="M17" s="167"/>
      <c r="N17" s="167"/>
      <c r="O17" s="167"/>
    </row>
    <row r="18" spans="2:15" s="166" customFormat="1" ht="39.75" customHeight="1">
      <c r="B18" s="25">
        <f t="shared" si="0"/>
        <v>9</v>
      </c>
      <c r="C18" s="34" t="s">
        <v>234</v>
      </c>
      <c r="D18" s="22" t="s">
        <v>223</v>
      </c>
      <c r="E18" s="118" t="s">
        <v>226</v>
      </c>
      <c r="F18" s="167"/>
      <c r="G18" s="168"/>
      <c r="H18" s="25" t="s">
        <v>109</v>
      </c>
      <c r="I18" s="41">
        <v>3</v>
      </c>
      <c r="J18" s="167"/>
      <c r="K18" s="167"/>
      <c r="L18" s="167"/>
      <c r="M18" s="167"/>
      <c r="N18" s="167"/>
      <c r="O18" s="167"/>
    </row>
    <row r="19" spans="2:15" s="166" customFormat="1" ht="33.75" customHeight="1">
      <c r="B19" s="25">
        <f t="shared" si="0"/>
        <v>10</v>
      </c>
      <c r="C19" s="34" t="s">
        <v>235</v>
      </c>
      <c r="D19" s="22" t="s">
        <v>223</v>
      </c>
      <c r="E19" s="118" t="s">
        <v>224</v>
      </c>
      <c r="F19" s="167"/>
      <c r="G19" s="168"/>
      <c r="H19" s="25" t="s">
        <v>117</v>
      </c>
      <c r="I19" s="41">
        <v>1</v>
      </c>
      <c r="J19" s="167"/>
      <c r="K19" s="167"/>
      <c r="L19" s="167"/>
      <c r="M19" s="167"/>
      <c r="N19" s="167"/>
      <c r="O19" s="167"/>
    </row>
    <row r="20" spans="2:15" s="166" customFormat="1" ht="41.25" customHeight="1">
      <c r="B20" s="25">
        <f t="shared" si="0"/>
        <v>11</v>
      </c>
      <c r="C20" s="34" t="s">
        <v>236</v>
      </c>
      <c r="D20" s="22" t="s">
        <v>223</v>
      </c>
      <c r="E20" s="118" t="s">
        <v>237</v>
      </c>
      <c r="F20" s="167"/>
      <c r="G20" s="168"/>
      <c r="H20" s="25" t="s">
        <v>112</v>
      </c>
      <c r="I20" s="41">
        <v>6</v>
      </c>
      <c r="J20" s="167"/>
      <c r="K20" s="167"/>
      <c r="L20" s="167"/>
      <c r="M20" s="167"/>
      <c r="N20" s="167"/>
      <c r="O20" s="167"/>
    </row>
    <row r="21" spans="2:15" s="166" customFormat="1" ht="46.5" customHeight="1">
      <c r="B21" s="25">
        <f t="shared" si="0"/>
        <v>12</v>
      </c>
      <c r="C21" s="34" t="s">
        <v>238</v>
      </c>
      <c r="D21" s="22" t="s">
        <v>223</v>
      </c>
      <c r="E21" s="118" t="s">
        <v>239</v>
      </c>
      <c r="F21" s="167"/>
      <c r="G21" s="168"/>
      <c r="H21" s="25" t="s">
        <v>112</v>
      </c>
      <c r="I21" s="41">
        <v>14</v>
      </c>
      <c r="J21" s="167"/>
      <c r="K21" s="167"/>
      <c r="L21" s="167"/>
      <c r="M21" s="167"/>
      <c r="N21" s="167"/>
      <c r="O21" s="167"/>
    </row>
    <row r="22" spans="2:15" s="166" customFormat="1" ht="31.5" customHeight="1">
      <c r="B22" s="25">
        <f t="shared" si="0"/>
        <v>13</v>
      </c>
      <c r="C22" s="34" t="s">
        <v>240</v>
      </c>
      <c r="D22" s="22" t="s">
        <v>223</v>
      </c>
      <c r="E22" s="118" t="s">
        <v>224</v>
      </c>
      <c r="F22" s="167"/>
      <c r="G22" s="168"/>
      <c r="H22" s="25" t="s">
        <v>117</v>
      </c>
      <c r="I22" s="41">
        <v>1</v>
      </c>
      <c r="J22" s="167"/>
      <c r="K22" s="167"/>
      <c r="L22" s="167"/>
      <c r="M22" s="167"/>
      <c r="N22" s="167"/>
      <c r="O22" s="167"/>
    </row>
    <row r="23" spans="2:15" s="166" customFormat="1" ht="54" customHeight="1">
      <c r="B23" s="25">
        <f t="shared" si="0"/>
        <v>14</v>
      </c>
      <c r="C23" s="34" t="s">
        <v>241</v>
      </c>
      <c r="D23" s="22" t="s">
        <v>223</v>
      </c>
      <c r="E23" s="118" t="s">
        <v>242</v>
      </c>
      <c r="F23" s="167"/>
      <c r="G23" s="168"/>
      <c r="H23" s="25" t="s">
        <v>112</v>
      </c>
      <c r="I23" s="41">
        <v>3</v>
      </c>
      <c r="J23" s="167"/>
      <c r="K23" s="167"/>
      <c r="L23" s="167"/>
      <c r="M23" s="167"/>
      <c r="N23" s="167"/>
      <c r="O23" s="167"/>
    </row>
    <row r="24" spans="2:15" s="166" customFormat="1" ht="44.25" customHeight="1">
      <c r="B24" s="25">
        <f t="shared" si="0"/>
        <v>15</v>
      </c>
      <c r="C24" s="34" t="s">
        <v>243</v>
      </c>
      <c r="D24" s="22" t="s">
        <v>223</v>
      </c>
      <c r="E24" s="118" t="s">
        <v>242</v>
      </c>
      <c r="F24" s="167"/>
      <c r="G24" s="168"/>
      <c r="H24" s="25" t="s">
        <v>112</v>
      </c>
      <c r="I24" s="41">
        <v>3</v>
      </c>
      <c r="J24" s="167"/>
      <c r="K24" s="167"/>
      <c r="L24" s="167"/>
      <c r="M24" s="167"/>
      <c r="N24" s="167"/>
      <c r="O24" s="167"/>
    </row>
    <row r="25" spans="2:15" s="166" customFormat="1" ht="54" customHeight="1">
      <c r="B25" s="25">
        <f t="shared" si="0"/>
        <v>16</v>
      </c>
      <c r="C25" s="34" t="s">
        <v>244</v>
      </c>
      <c r="D25" s="22" t="s">
        <v>223</v>
      </c>
      <c r="E25" s="118" t="s">
        <v>224</v>
      </c>
      <c r="F25" s="167"/>
      <c r="G25" s="168"/>
      <c r="H25" s="25" t="s">
        <v>117</v>
      </c>
      <c r="I25" s="41">
        <v>1</v>
      </c>
      <c r="J25" s="167"/>
      <c r="K25" s="167"/>
      <c r="L25" s="167"/>
      <c r="M25" s="167"/>
      <c r="N25" s="167"/>
      <c r="O25" s="167"/>
    </row>
    <row r="26" spans="2:15" s="166" customFormat="1" ht="46.5" customHeight="1">
      <c r="B26" s="25">
        <f t="shared" si="0"/>
        <v>17</v>
      </c>
      <c r="C26" s="34" t="s">
        <v>241</v>
      </c>
      <c r="D26" s="22" t="s">
        <v>223</v>
      </c>
      <c r="E26" s="118" t="s">
        <v>245</v>
      </c>
      <c r="F26" s="167"/>
      <c r="G26" s="168"/>
      <c r="H26" s="25" t="s">
        <v>112</v>
      </c>
      <c r="I26" s="41">
        <v>3</v>
      </c>
      <c r="J26" s="167"/>
      <c r="K26" s="167"/>
      <c r="L26" s="167"/>
      <c r="M26" s="167"/>
      <c r="N26" s="167"/>
      <c r="O26" s="167"/>
    </row>
    <row r="27" spans="2:15" s="166" customFormat="1" ht="32.25" customHeight="1">
      <c r="B27" s="25">
        <f t="shared" si="0"/>
        <v>18</v>
      </c>
      <c r="C27" s="34" t="s">
        <v>246</v>
      </c>
      <c r="D27" s="22" t="s">
        <v>223</v>
      </c>
      <c r="E27" s="118" t="s">
        <v>224</v>
      </c>
      <c r="F27" s="167"/>
      <c r="G27" s="168"/>
      <c r="H27" s="25" t="s">
        <v>117</v>
      </c>
      <c r="I27" s="41">
        <v>1</v>
      </c>
      <c r="J27" s="167"/>
      <c r="K27" s="167"/>
      <c r="L27" s="167"/>
      <c r="M27" s="167"/>
      <c r="N27" s="167"/>
      <c r="O27" s="167"/>
    </row>
    <row r="28" spans="2:15" s="166" customFormat="1" ht="42.75" customHeight="1">
      <c r="B28" s="25">
        <f t="shared" si="0"/>
        <v>19</v>
      </c>
      <c r="C28" s="34" t="s">
        <v>247</v>
      </c>
      <c r="D28" s="22" t="s">
        <v>223</v>
      </c>
      <c r="E28" s="118" t="s">
        <v>239</v>
      </c>
      <c r="F28" s="167"/>
      <c r="G28" s="168"/>
      <c r="H28" s="25" t="s">
        <v>109</v>
      </c>
      <c r="I28" s="41">
        <v>12</v>
      </c>
      <c r="J28" s="167"/>
      <c r="K28" s="167"/>
      <c r="L28" s="167"/>
      <c r="M28" s="167"/>
      <c r="N28" s="167"/>
      <c r="O28" s="167"/>
    </row>
    <row r="29" ht="15">
      <c r="D29" s="169"/>
    </row>
    <row r="33" spans="7:9" ht="15">
      <c r="G33" s="160"/>
      <c r="I33" s="160"/>
    </row>
    <row r="34" spans="7:9" ht="15">
      <c r="G34" s="160"/>
      <c r="I34" s="160"/>
    </row>
    <row r="35" spans="7:9" ht="15">
      <c r="G35" s="160"/>
      <c r="I35" s="160"/>
    </row>
    <row r="36" spans="7:9" ht="15">
      <c r="G36" s="160"/>
      <c r="I36" s="160"/>
    </row>
    <row r="37" spans="7:9" ht="15">
      <c r="G37" s="160"/>
      <c r="I37" s="160"/>
    </row>
    <row r="41" spans="7:9" ht="15">
      <c r="G41" s="160"/>
      <c r="I41" s="160"/>
    </row>
    <row r="42" spans="7:9" ht="15">
      <c r="G42" s="160"/>
      <c r="I42" s="160"/>
    </row>
    <row r="43" spans="7:9" ht="15">
      <c r="G43" s="160"/>
      <c r="I43" s="160"/>
    </row>
    <row r="44" spans="7:9" ht="15">
      <c r="G44" s="160"/>
      <c r="I44" s="160"/>
    </row>
    <row r="45" spans="7:9" ht="15">
      <c r="G45" s="160"/>
      <c r="I45" s="160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2000000000000006" right="0.17" top="0.5000000000000001" bottom="0.30000000000000004" header="0.3149606299212601" footer="0.30000000000000004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O17"/>
  <sheetViews>
    <sheetView zoomScalePageLayoutView="0" workbookViewId="0" topLeftCell="A16">
      <selection activeCell="N21" sqref="N21"/>
    </sheetView>
  </sheetViews>
  <sheetFormatPr defaultColWidth="8.796875" defaultRowHeight="14.25"/>
  <cols>
    <col min="1" max="1" width="9" style="0" customWidth="1"/>
    <col min="2" max="2" width="3.69921875" style="0" customWidth="1"/>
    <col min="3" max="3" width="24.69921875" style="0" customWidth="1"/>
    <col min="4" max="7" width="8.59765625" style="0" customWidth="1"/>
    <col min="8" max="8" width="9.69921875" style="0" customWidth="1"/>
    <col min="9" max="9" width="6.19921875" style="0" customWidth="1"/>
    <col min="10" max="10" width="9.19921875" style="0" customWidth="1"/>
    <col min="11" max="11" width="6.3984375" style="0" customWidth="1"/>
    <col min="12" max="12" width="6.09765625" style="0" customWidth="1"/>
    <col min="13" max="13" width="9.59765625" style="0" customWidth="1"/>
    <col min="14" max="15" width="8.59765625" style="0" customWidth="1"/>
    <col min="16" max="16" width="9" style="0" customWidth="1"/>
  </cols>
  <sheetData>
    <row r="3" spans="2:15" ht="15.75" thickBot="1">
      <c r="B3" s="326"/>
      <c r="C3" s="326"/>
      <c r="D3" s="4"/>
      <c r="E3" s="4"/>
      <c r="F3" s="4"/>
      <c r="G3" s="4"/>
      <c r="H3" s="4"/>
      <c r="I3" s="4"/>
      <c r="J3" s="328" t="s">
        <v>0</v>
      </c>
      <c r="K3" s="328"/>
      <c r="L3" s="328"/>
      <c r="M3" s="328"/>
      <c r="N3" s="328"/>
      <c r="O3" s="328"/>
    </row>
    <row r="4" spans="2:15" ht="15.75" thickBot="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2:15" ht="15" customHeight="1" thickBot="1"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2:15" s="170" customFormat="1" ht="96.75" customHeight="1" thickBot="1">
      <c r="B6" s="171" t="s">
        <v>3</v>
      </c>
      <c r="C6" s="171" t="s">
        <v>248</v>
      </c>
      <c r="D6" s="331" t="s">
        <v>5</v>
      </c>
      <c r="E6" s="331"/>
      <c r="F6" s="331" t="s">
        <v>6</v>
      </c>
      <c r="G6" s="331"/>
      <c r="H6" s="171" t="s">
        <v>7</v>
      </c>
      <c r="I6" s="171" t="s">
        <v>8</v>
      </c>
      <c r="J6" s="171" t="s">
        <v>9</v>
      </c>
      <c r="K6" s="171" t="s">
        <v>10</v>
      </c>
      <c r="L6" s="171" t="s">
        <v>11</v>
      </c>
      <c r="M6" s="171" t="s">
        <v>12</v>
      </c>
      <c r="N6" s="171" t="s">
        <v>13</v>
      </c>
      <c r="O6" s="171" t="s">
        <v>14</v>
      </c>
    </row>
    <row r="7" spans="2:15" s="172" customFormat="1" ht="27.75" customHeight="1" thickBot="1">
      <c r="B7" s="327" t="s">
        <v>249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2:15" s="173" customFormat="1" ht="119.25" customHeight="1">
      <c r="B8" s="300">
        <v>1</v>
      </c>
      <c r="C8" s="301" t="s">
        <v>250</v>
      </c>
      <c r="D8" s="302" t="s">
        <v>251</v>
      </c>
      <c r="E8" s="303"/>
      <c r="F8" s="304"/>
      <c r="G8" s="305"/>
      <c r="H8" s="306"/>
      <c r="I8" s="307"/>
      <c r="J8" s="307"/>
      <c r="K8" s="307"/>
      <c r="L8" s="307"/>
      <c r="M8" s="307"/>
      <c r="N8" s="307"/>
      <c r="O8" s="308"/>
    </row>
    <row r="9" spans="2:15" s="173" customFormat="1" ht="119.25" customHeight="1">
      <c r="B9" s="309">
        <f aca="true" t="shared" si="0" ref="B9:B16">B8+1</f>
        <v>2</v>
      </c>
      <c r="C9" s="20" t="s">
        <v>252</v>
      </c>
      <c r="D9" s="22" t="s">
        <v>251</v>
      </c>
      <c r="E9" s="174"/>
      <c r="F9" s="175"/>
      <c r="G9" s="176"/>
      <c r="H9" s="177"/>
      <c r="I9" s="178"/>
      <c r="J9" s="178"/>
      <c r="K9" s="178"/>
      <c r="L9" s="178"/>
      <c r="M9" s="178"/>
      <c r="N9" s="178"/>
      <c r="O9" s="310"/>
    </row>
    <row r="10" spans="2:15" s="173" customFormat="1" ht="119.25" customHeight="1">
      <c r="B10" s="309">
        <f t="shared" si="0"/>
        <v>3</v>
      </c>
      <c r="C10" s="20" t="s">
        <v>253</v>
      </c>
      <c r="D10" s="22" t="s">
        <v>251</v>
      </c>
      <c r="E10" s="174"/>
      <c r="F10" s="175"/>
      <c r="G10" s="176"/>
      <c r="H10" s="177"/>
      <c r="I10" s="178"/>
      <c r="J10" s="178"/>
      <c r="K10" s="178"/>
      <c r="L10" s="178"/>
      <c r="M10" s="178"/>
      <c r="N10" s="178"/>
      <c r="O10" s="310"/>
    </row>
    <row r="11" spans="2:15" s="173" customFormat="1" ht="119.25" customHeight="1">
      <c r="B11" s="309">
        <f t="shared" si="0"/>
        <v>4</v>
      </c>
      <c r="C11" s="20" t="s">
        <v>254</v>
      </c>
      <c r="D11" s="22" t="s">
        <v>251</v>
      </c>
      <c r="E11" s="174"/>
      <c r="F11" s="175"/>
      <c r="G11" s="176"/>
      <c r="H11" s="177"/>
      <c r="I11" s="178"/>
      <c r="J11" s="178"/>
      <c r="K11" s="178"/>
      <c r="L11" s="178"/>
      <c r="M11" s="178"/>
      <c r="N11" s="178"/>
      <c r="O11" s="310"/>
    </row>
    <row r="12" spans="2:15" s="173" customFormat="1" ht="119.25" customHeight="1">
      <c r="B12" s="309">
        <f t="shared" si="0"/>
        <v>5</v>
      </c>
      <c r="C12" s="20" t="s">
        <v>255</v>
      </c>
      <c r="D12" s="22" t="s">
        <v>251</v>
      </c>
      <c r="E12" s="174"/>
      <c r="F12" s="175"/>
      <c r="G12" s="176"/>
      <c r="H12" s="177"/>
      <c r="I12" s="178"/>
      <c r="J12" s="178"/>
      <c r="K12" s="178"/>
      <c r="L12" s="178"/>
      <c r="M12" s="178"/>
      <c r="N12" s="178"/>
      <c r="O12" s="310"/>
    </row>
    <row r="13" spans="2:15" s="173" customFormat="1" ht="119.25" customHeight="1">
      <c r="B13" s="309">
        <f t="shared" si="0"/>
        <v>6</v>
      </c>
      <c r="C13" s="20" t="s">
        <v>256</v>
      </c>
      <c r="D13" s="22" t="s">
        <v>251</v>
      </c>
      <c r="E13" s="174"/>
      <c r="F13" s="175"/>
      <c r="G13" s="176"/>
      <c r="H13" s="177"/>
      <c r="I13" s="178"/>
      <c r="J13" s="178"/>
      <c r="K13" s="178"/>
      <c r="L13" s="178"/>
      <c r="M13" s="178"/>
      <c r="N13" s="178"/>
      <c r="O13" s="310"/>
    </row>
    <row r="14" spans="2:15" s="173" customFormat="1" ht="119.25" customHeight="1">
      <c r="B14" s="309">
        <f t="shared" si="0"/>
        <v>7</v>
      </c>
      <c r="C14" s="20" t="s">
        <v>384</v>
      </c>
      <c r="D14" s="22" t="s">
        <v>251</v>
      </c>
      <c r="E14" s="174"/>
      <c r="F14" s="175"/>
      <c r="G14" s="176"/>
      <c r="H14" s="177"/>
      <c r="I14" s="178"/>
      <c r="J14" s="178"/>
      <c r="K14" s="178"/>
      <c r="L14" s="178"/>
      <c r="M14" s="178"/>
      <c r="N14" s="178"/>
      <c r="O14" s="310"/>
    </row>
    <row r="15" spans="2:15" s="173" customFormat="1" ht="119.25" customHeight="1">
      <c r="B15" s="309">
        <f t="shared" si="0"/>
        <v>8</v>
      </c>
      <c r="C15" s="20" t="s">
        <v>383</v>
      </c>
      <c r="D15" s="22" t="s">
        <v>251</v>
      </c>
      <c r="E15" s="174"/>
      <c r="F15" s="175"/>
      <c r="G15" s="176"/>
      <c r="H15" s="177"/>
      <c r="I15" s="178"/>
      <c r="J15" s="178"/>
      <c r="K15" s="178"/>
      <c r="L15" s="178"/>
      <c r="M15" s="178"/>
      <c r="N15" s="178"/>
      <c r="O15" s="310"/>
    </row>
    <row r="16" spans="2:15" s="173" customFormat="1" ht="119.25" customHeight="1">
      <c r="B16" s="311">
        <f t="shared" si="0"/>
        <v>9</v>
      </c>
      <c r="C16" s="293" t="s">
        <v>382</v>
      </c>
      <c r="D16" s="294" t="s">
        <v>251</v>
      </c>
      <c r="E16" s="295"/>
      <c r="F16" s="296"/>
      <c r="G16" s="297"/>
      <c r="H16" s="298"/>
      <c r="I16" s="299"/>
      <c r="J16" s="299"/>
      <c r="K16" s="299"/>
      <c r="L16" s="299"/>
      <c r="M16" s="299"/>
      <c r="N16" s="299"/>
      <c r="O16" s="312"/>
    </row>
    <row r="17" spans="2:15" s="292" customFormat="1" ht="39" thickBot="1">
      <c r="B17" s="313">
        <v>10</v>
      </c>
      <c r="C17" s="314" t="s">
        <v>396</v>
      </c>
      <c r="D17" s="315" t="s">
        <v>397</v>
      </c>
      <c r="E17" s="316" t="s">
        <v>398</v>
      </c>
      <c r="F17" s="316"/>
      <c r="G17" s="316"/>
      <c r="H17" s="316" t="s">
        <v>109</v>
      </c>
      <c r="I17" s="316">
        <v>20</v>
      </c>
      <c r="J17" s="316"/>
      <c r="K17" s="316"/>
      <c r="L17" s="316"/>
      <c r="M17" s="316"/>
      <c r="N17" s="316"/>
      <c r="O17" s="31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1000000000000005" right="0.17" top="0.39000000000000035" bottom="0.6100000000000001" header="0.3149606299212601" footer="0.3149606299212601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O9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59765625" style="0" customWidth="1"/>
    <col min="4" max="7" width="8.59765625" style="0" customWidth="1"/>
    <col min="8" max="8" width="9.59765625" style="0" customWidth="1"/>
    <col min="9" max="9" width="6.69921875" style="0" customWidth="1"/>
    <col min="10" max="10" width="9.09765625" style="0" customWidth="1"/>
    <col min="11" max="12" width="6.19921875" style="0" customWidth="1"/>
    <col min="13" max="13" width="9.19921875" style="0" customWidth="1"/>
    <col min="14" max="15" width="8.59765625" style="0" customWidth="1"/>
    <col min="16" max="16" width="9" style="0" customWidth="1"/>
  </cols>
  <sheetData>
    <row r="4" spans="2:15" ht="15.75" thickBot="1">
      <c r="B4" s="326"/>
      <c r="C4" s="326"/>
      <c r="D4" s="4"/>
      <c r="E4" s="4"/>
      <c r="F4" s="4"/>
      <c r="G4" s="4"/>
      <c r="H4" s="4"/>
      <c r="I4" s="4"/>
      <c r="J4" s="328" t="s">
        <v>0</v>
      </c>
      <c r="K4" s="328"/>
      <c r="L4" s="328"/>
      <c r="M4" s="328"/>
      <c r="N4" s="328"/>
      <c r="O4" s="328"/>
    </row>
    <row r="5" spans="2:15" ht="15.75" thickBot="1">
      <c r="B5" s="329" t="s">
        <v>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2:15" ht="15.75" thickBot="1">
      <c r="B6" s="330" t="s">
        <v>2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</row>
    <row r="7" spans="2:15" s="170" customFormat="1" ht="83.25" customHeight="1" thickBot="1">
      <c r="B7" s="171" t="s">
        <v>3</v>
      </c>
      <c r="C7" s="171" t="s">
        <v>248</v>
      </c>
      <c r="D7" s="331" t="s">
        <v>5</v>
      </c>
      <c r="E7" s="331"/>
      <c r="F7" s="331" t="s">
        <v>6</v>
      </c>
      <c r="G7" s="331"/>
      <c r="H7" s="171" t="s">
        <v>7</v>
      </c>
      <c r="I7" s="171" t="s">
        <v>8</v>
      </c>
      <c r="J7" s="171" t="s">
        <v>9</v>
      </c>
      <c r="K7" s="171" t="s">
        <v>10</v>
      </c>
      <c r="L7" s="171" t="s">
        <v>11</v>
      </c>
      <c r="M7" s="171" t="s">
        <v>12</v>
      </c>
      <c r="N7" s="171" t="s">
        <v>13</v>
      </c>
      <c r="O7" s="171" t="s">
        <v>14</v>
      </c>
    </row>
    <row r="8" spans="2:15" s="172" customFormat="1" ht="28.5" customHeight="1" thickBot="1">
      <c r="B8" s="318" t="s">
        <v>257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</row>
    <row r="9" spans="2:15" s="173" customFormat="1" ht="55.5" customHeight="1">
      <c r="B9" s="179">
        <v>1</v>
      </c>
      <c r="C9" s="13" t="s">
        <v>258</v>
      </c>
      <c r="D9" s="16" t="s">
        <v>259</v>
      </c>
      <c r="E9" s="180"/>
      <c r="F9" s="180"/>
      <c r="G9" s="180"/>
      <c r="H9" s="17" t="s">
        <v>260</v>
      </c>
      <c r="I9" s="17">
        <v>25</v>
      </c>
      <c r="J9" s="180"/>
      <c r="K9" s="180"/>
      <c r="L9" s="180"/>
      <c r="M9" s="180"/>
      <c r="N9" s="180"/>
      <c r="O9" s="181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42000000000000004" right="0.44" top="0.7480314960629921" bottom="0.7480314960629921" header="0.3149606299212601" footer="0.314960629921260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8"/>
  <sheetViews>
    <sheetView zoomScalePageLayoutView="0" workbookViewId="0" topLeftCell="A1">
      <selection activeCell="B2" sqref="B2:C2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3984375" style="0" customWidth="1"/>
    <col min="4" max="4" width="9.19921875" style="0" customWidth="1"/>
    <col min="5" max="5" width="10.3984375" style="0" customWidth="1"/>
    <col min="6" max="7" width="8.59765625" style="0" customWidth="1"/>
    <col min="8" max="8" width="9.3984375" style="0" customWidth="1"/>
    <col min="9" max="9" width="7" style="0" customWidth="1"/>
    <col min="10" max="10" width="9.59765625" style="0" customWidth="1"/>
    <col min="11" max="11" width="6.8984375" style="0" customWidth="1"/>
    <col min="12" max="12" width="7" style="0" customWidth="1"/>
    <col min="13" max="13" width="9.8984375" style="0" customWidth="1"/>
    <col min="14" max="15" width="8.59765625" style="0" customWidth="1"/>
    <col min="16" max="16" width="9" style="0" customWidth="1"/>
  </cols>
  <sheetData>
    <row r="2" spans="2:15" ht="15.75" thickBot="1">
      <c r="B2" s="326"/>
      <c r="C2" s="326"/>
      <c r="D2" s="4"/>
      <c r="E2" s="4"/>
      <c r="F2" s="4"/>
      <c r="G2" s="4"/>
      <c r="H2" s="4"/>
      <c r="I2" s="4"/>
      <c r="J2" s="328" t="s">
        <v>0</v>
      </c>
      <c r="K2" s="328"/>
      <c r="L2" s="328"/>
      <c r="M2" s="328"/>
      <c r="N2" s="328"/>
      <c r="O2" s="328"/>
    </row>
    <row r="3" spans="2:15" ht="15.75" thickBot="1">
      <c r="B3" s="329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2:15" ht="15.75" thickBot="1">
      <c r="B4" s="330" t="s">
        <v>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2:15" s="170" customFormat="1" ht="57.75" customHeight="1" thickBot="1">
      <c r="B5" s="171" t="s">
        <v>3</v>
      </c>
      <c r="C5" s="171" t="s">
        <v>248</v>
      </c>
      <c r="D5" s="331" t="s">
        <v>5</v>
      </c>
      <c r="E5" s="331"/>
      <c r="F5" s="331" t="s">
        <v>6</v>
      </c>
      <c r="G5" s="331"/>
      <c r="H5" s="171" t="s">
        <v>7</v>
      </c>
      <c r="I5" s="171" t="s">
        <v>8</v>
      </c>
      <c r="J5" s="171" t="s">
        <v>9</v>
      </c>
      <c r="K5" s="171" t="s">
        <v>10</v>
      </c>
      <c r="L5" s="171" t="s">
        <v>11</v>
      </c>
      <c r="M5" s="171" t="s">
        <v>12</v>
      </c>
      <c r="N5" s="171" t="s">
        <v>13</v>
      </c>
      <c r="O5" s="171" t="s">
        <v>14</v>
      </c>
    </row>
    <row r="6" spans="2:15" s="172" customFormat="1" ht="27" customHeight="1" thickBot="1">
      <c r="B6" s="318" t="s">
        <v>261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</row>
    <row r="7" spans="2:15" s="173" customFormat="1" ht="90" customHeight="1">
      <c r="B7" s="182">
        <v>1</v>
      </c>
      <c r="C7" s="20" t="s">
        <v>262</v>
      </c>
      <c r="D7" s="22" t="s">
        <v>263</v>
      </c>
      <c r="E7" s="183" t="s">
        <v>264</v>
      </c>
      <c r="F7" s="184"/>
      <c r="G7" s="25"/>
      <c r="H7" s="25" t="s">
        <v>109</v>
      </c>
      <c r="I7" s="184">
        <v>1</v>
      </c>
      <c r="J7" s="184"/>
      <c r="K7" s="184"/>
      <c r="L7" s="184"/>
      <c r="M7" s="184"/>
      <c r="N7" s="184"/>
      <c r="O7" s="185"/>
    </row>
    <row r="8" spans="2:15" s="173" customFormat="1" ht="100.5" customHeight="1" thickBot="1">
      <c r="B8" s="186">
        <f>B7+1</f>
        <v>2</v>
      </c>
      <c r="C8" s="135" t="s">
        <v>265</v>
      </c>
      <c r="D8" s="72" t="s">
        <v>263</v>
      </c>
      <c r="E8" s="187" t="s">
        <v>266</v>
      </c>
      <c r="F8" s="188"/>
      <c r="G8" s="188"/>
      <c r="H8" s="136" t="s">
        <v>109</v>
      </c>
      <c r="I8" s="188">
        <v>1</v>
      </c>
      <c r="J8" s="188"/>
      <c r="K8" s="188"/>
      <c r="L8" s="188"/>
      <c r="M8" s="188"/>
      <c r="N8" s="188"/>
      <c r="O8" s="189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33000000000000007" right="0.42000000000000004" top="0.7480314960629921" bottom="0.7480314960629921" header="0.3149606299212601" footer="0.314960629921260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9">
      <selection activeCell="E8" sqref="E8:E20"/>
    </sheetView>
  </sheetViews>
  <sheetFormatPr defaultColWidth="8.796875" defaultRowHeight="14.25"/>
  <cols>
    <col min="1" max="1" width="9" style="1" customWidth="1"/>
    <col min="2" max="2" width="3.5" style="1" customWidth="1"/>
    <col min="3" max="3" width="18.59765625" style="1" customWidth="1"/>
    <col min="4" max="5" width="8.59765625" style="254" customWidth="1"/>
    <col min="6" max="6" width="6.3984375" style="254" customWidth="1"/>
    <col min="7" max="8" width="8.59765625" style="1" customWidth="1"/>
    <col min="9" max="9" width="9.09765625" style="1" customWidth="1"/>
    <col min="10" max="10" width="7" style="1" customWidth="1"/>
    <col min="11" max="11" width="9.3984375" style="1" customWidth="1"/>
    <col min="12" max="12" width="6.19921875" style="1" customWidth="1"/>
    <col min="13" max="13" width="6.3984375" style="1" customWidth="1"/>
    <col min="14" max="14" width="9.09765625" style="1" customWidth="1"/>
    <col min="15" max="16" width="8.59765625" style="1" customWidth="1"/>
    <col min="17" max="17" width="9" style="1" customWidth="1"/>
    <col min="18" max="16384" width="9" style="1" customWidth="1"/>
  </cols>
  <sheetData>
    <row r="1" spans="2:16" ht="15">
      <c r="B1" s="332"/>
      <c r="C1" s="332"/>
      <c r="D1" s="253"/>
      <c r="E1" s="253"/>
      <c r="F1" s="253"/>
      <c r="G1" s="82"/>
      <c r="H1" s="82"/>
      <c r="I1" s="82"/>
      <c r="J1" s="82"/>
      <c r="K1" s="332"/>
      <c r="L1" s="332"/>
      <c r="M1" s="332"/>
      <c r="N1" s="332"/>
      <c r="O1" s="332"/>
      <c r="P1" s="332"/>
    </row>
    <row r="2" ht="15">
      <c r="A2" s="107"/>
    </row>
    <row r="3" spans="1:16" ht="15.75" thickBot="1">
      <c r="A3" s="107"/>
      <c r="B3" s="326"/>
      <c r="C3" s="326"/>
      <c r="D3" s="255"/>
      <c r="E3" s="255"/>
      <c r="F3" s="255"/>
      <c r="G3" s="4"/>
      <c r="H3" s="4"/>
      <c r="I3" s="4"/>
      <c r="J3" s="4"/>
      <c r="K3" s="328" t="s">
        <v>0</v>
      </c>
      <c r="L3" s="328"/>
      <c r="M3" s="328"/>
      <c r="N3" s="328"/>
      <c r="O3" s="328"/>
      <c r="P3" s="328"/>
    </row>
    <row r="4" spans="1:16" ht="15.75" thickBot="1">
      <c r="A4" s="107"/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5" spans="1:16" ht="15.75" thickBot="1">
      <c r="A5" s="107"/>
      <c r="B5" s="330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43" customFormat="1" ht="84" customHeight="1" thickBot="1">
      <c r="A6" s="190"/>
      <c r="B6" s="171" t="s">
        <v>3</v>
      </c>
      <c r="C6" s="171" t="s">
        <v>248</v>
      </c>
      <c r="D6" s="333" t="s">
        <v>5</v>
      </c>
      <c r="E6" s="334"/>
      <c r="F6" s="335"/>
      <c r="G6" s="331" t="s">
        <v>6</v>
      </c>
      <c r="H6" s="331"/>
      <c r="I6" s="171" t="s">
        <v>7</v>
      </c>
      <c r="J6" s="171" t="s">
        <v>8</v>
      </c>
      <c r="K6" s="171" t="s">
        <v>9</v>
      </c>
      <c r="L6" s="171" t="s">
        <v>10</v>
      </c>
      <c r="M6" s="171" t="s">
        <v>11</v>
      </c>
      <c r="N6" s="171" t="s">
        <v>12</v>
      </c>
      <c r="O6" s="171" t="s">
        <v>13</v>
      </c>
      <c r="P6" s="171" t="s">
        <v>14</v>
      </c>
    </row>
    <row r="7" spans="1:16" s="10" customFormat="1" ht="16.5" thickBot="1">
      <c r="A7" s="191"/>
      <c r="B7" s="318" t="s">
        <v>267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6" s="115" customFormat="1" ht="51.75" customHeight="1">
      <c r="A8" s="192"/>
      <c r="B8" s="193">
        <v>1</v>
      </c>
      <c r="C8" s="34" t="s">
        <v>268</v>
      </c>
      <c r="D8" s="21" t="s">
        <v>269</v>
      </c>
      <c r="E8" s="289" t="s">
        <v>385</v>
      </c>
      <c r="F8" s="21" t="s">
        <v>270</v>
      </c>
      <c r="G8" s="25"/>
      <c r="H8" s="194"/>
      <c r="I8" s="41"/>
      <c r="J8" s="41">
        <v>2</v>
      </c>
      <c r="K8" s="41"/>
      <c r="L8" s="41"/>
      <c r="M8" s="41"/>
      <c r="N8" s="41"/>
      <c r="O8" s="41"/>
      <c r="P8" s="126"/>
    </row>
    <row r="9" spans="2:16" s="115" customFormat="1" ht="72.75" customHeight="1">
      <c r="B9" s="193">
        <f aca="true" t="shared" si="0" ref="B9:B26">B8+1</f>
        <v>2</v>
      </c>
      <c r="C9" s="34" t="s">
        <v>271</v>
      </c>
      <c r="D9" s="21" t="s">
        <v>269</v>
      </c>
      <c r="E9" s="290" t="s">
        <v>386</v>
      </c>
      <c r="F9" s="21" t="s">
        <v>272</v>
      </c>
      <c r="G9" s="25"/>
      <c r="H9" s="194"/>
      <c r="I9" s="41" t="s">
        <v>109</v>
      </c>
      <c r="J9" s="41">
        <v>2</v>
      </c>
      <c r="K9" s="41"/>
      <c r="L9" s="41"/>
      <c r="M9" s="41"/>
      <c r="N9" s="41"/>
      <c r="O9" s="41"/>
      <c r="P9" s="126"/>
    </row>
    <row r="10" spans="2:16" s="115" customFormat="1" ht="35.25" customHeight="1">
      <c r="B10" s="193">
        <f t="shared" si="0"/>
        <v>3</v>
      </c>
      <c r="C10" s="34" t="s">
        <v>273</v>
      </c>
      <c r="D10" s="21" t="s">
        <v>269</v>
      </c>
      <c r="E10" s="290" t="s">
        <v>387</v>
      </c>
      <c r="F10" s="21" t="s">
        <v>270</v>
      </c>
      <c r="G10" s="25"/>
      <c r="H10" s="194"/>
      <c r="I10" s="41" t="s">
        <v>109</v>
      </c>
      <c r="J10" s="41">
        <v>2</v>
      </c>
      <c r="K10" s="41"/>
      <c r="L10" s="41"/>
      <c r="M10" s="41"/>
      <c r="N10" s="41"/>
      <c r="O10" s="41"/>
      <c r="P10" s="126"/>
    </row>
    <row r="11" spans="2:16" s="115" customFormat="1" ht="70.5" customHeight="1">
      <c r="B11" s="193">
        <f t="shared" si="0"/>
        <v>4</v>
      </c>
      <c r="C11" s="34" t="s">
        <v>271</v>
      </c>
      <c r="D11" s="21" t="s">
        <v>269</v>
      </c>
      <c r="E11" s="290" t="s">
        <v>386</v>
      </c>
      <c r="F11" s="21" t="s">
        <v>272</v>
      </c>
      <c r="G11" s="25"/>
      <c r="H11" s="194"/>
      <c r="I11" s="41" t="s">
        <v>109</v>
      </c>
      <c r="J11" s="41">
        <v>2</v>
      </c>
      <c r="K11" s="41"/>
      <c r="L11" s="41"/>
      <c r="M11" s="41"/>
      <c r="N11" s="41"/>
      <c r="O11" s="41"/>
      <c r="P11" s="126"/>
    </row>
    <row r="12" spans="2:16" s="115" customFormat="1" ht="42" customHeight="1">
      <c r="B12" s="193">
        <f t="shared" si="0"/>
        <v>5</v>
      </c>
      <c r="C12" s="34" t="s">
        <v>274</v>
      </c>
      <c r="D12" s="21" t="s">
        <v>269</v>
      </c>
      <c r="E12" s="290" t="s">
        <v>388</v>
      </c>
      <c r="F12" s="21" t="s">
        <v>275</v>
      </c>
      <c r="G12" s="25"/>
      <c r="H12" s="194"/>
      <c r="I12" s="41" t="s">
        <v>109</v>
      </c>
      <c r="J12" s="41">
        <v>2</v>
      </c>
      <c r="K12" s="41"/>
      <c r="L12" s="41"/>
      <c r="M12" s="41"/>
      <c r="N12" s="41"/>
      <c r="O12" s="41"/>
      <c r="P12" s="126"/>
    </row>
    <row r="13" spans="2:16" s="115" customFormat="1" ht="55.5" customHeight="1">
      <c r="B13" s="193">
        <f t="shared" si="0"/>
        <v>6</v>
      </c>
      <c r="C13" s="34" t="s">
        <v>276</v>
      </c>
      <c r="D13" s="21" t="s">
        <v>269</v>
      </c>
      <c r="E13" s="290" t="s">
        <v>389</v>
      </c>
      <c r="F13" s="21" t="s">
        <v>272</v>
      </c>
      <c r="G13" s="25"/>
      <c r="H13" s="194"/>
      <c r="I13" s="41" t="s">
        <v>109</v>
      </c>
      <c r="J13" s="41">
        <v>2</v>
      </c>
      <c r="K13" s="41"/>
      <c r="L13" s="41"/>
      <c r="M13" s="41"/>
      <c r="N13" s="41"/>
      <c r="O13" s="41"/>
      <c r="P13" s="126"/>
    </row>
    <row r="14" spans="2:16" s="115" customFormat="1" ht="54.75" customHeight="1">
      <c r="B14" s="193">
        <f t="shared" si="0"/>
        <v>7</v>
      </c>
      <c r="C14" s="34" t="s">
        <v>277</v>
      </c>
      <c r="D14" s="21" t="s">
        <v>269</v>
      </c>
      <c r="E14" s="290" t="s">
        <v>390</v>
      </c>
      <c r="F14" s="21" t="s">
        <v>272</v>
      </c>
      <c r="G14" s="25"/>
      <c r="H14" s="194"/>
      <c r="I14" s="41" t="s">
        <v>109</v>
      </c>
      <c r="J14" s="41">
        <v>2</v>
      </c>
      <c r="K14" s="41"/>
      <c r="L14" s="41"/>
      <c r="M14" s="41"/>
      <c r="N14" s="41"/>
      <c r="O14" s="41"/>
      <c r="P14" s="126"/>
    </row>
    <row r="15" spans="2:16" s="115" customFormat="1" ht="57" customHeight="1">
      <c r="B15" s="193">
        <f t="shared" si="0"/>
        <v>8</v>
      </c>
      <c r="C15" s="34" t="s">
        <v>278</v>
      </c>
      <c r="D15" s="21" t="s">
        <v>269</v>
      </c>
      <c r="E15" s="290">
        <v>701457</v>
      </c>
      <c r="F15" s="21" t="s">
        <v>275</v>
      </c>
      <c r="G15" s="25"/>
      <c r="H15" s="194"/>
      <c r="I15" s="41" t="s">
        <v>109</v>
      </c>
      <c r="J15" s="41">
        <v>2</v>
      </c>
      <c r="K15" s="41"/>
      <c r="L15" s="41"/>
      <c r="M15" s="41"/>
      <c r="N15" s="41"/>
      <c r="O15" s="41"/>
      <c r="P15" s="126"/>
    </row>
    <row r="16" spans="2:16" s="115" customFormat="1" ht="68.25" customHeight="1">
      <c r="B16" s="193">
        <f t="shared" si="0"/>
        <v>9</v>
      </c>
      <c r="C16" s="34" t="s">
        <v>279</v>
      </c>
      <c r="D16" s="21" t="s">
        <v>269</v>
      </c>
      <c r="E16" s="290" t="s">
        <v>391</v>
      </c>
      <c r="F16" s="21" t="s">
        <v>272</v>
      </c>
      <c r="G16" s="25"/>
      <c r="H16" s="194"/>
      <c r="I16" s="41" t="s">
        <v>109</v>
      </c>
      <c r="J16" s="41">
        <v>2</v>
      </c>
      <c r="K16" s="41"/>
      <c r="L16" s="41"/>
      <c r="M16" s="41"/>
      <c r="N16" s="41"/>
      <c r="O16" s="41"/>
      <c r="P16" s="126"/>
    </row>
    <row r="17" spans="2:16" s="115" customFormat="1" ht="57.75" customHeight="1">
      <c r="B17" s="193">
        <f t="shared" si="0"/>
        <v>10</v>
      </c>
      <c r="C17" s="34" t="s">
        <v>280</v>
      </c>
      <c r="D17" s="21" t="s">
        <v>269</v>
      </c>
      <c r="E17" s="290" t="s">
        <v>392</v>
      </c>
      <c r="F17" s="21" t="s">
        <v>228</v>
      </c>
      <c r="G17" s="25"/>
      <c r="H17" s="194"/>
      <c r="I17" s="41" t="s">
        <v>228</v>
      </c>
      <c r="J17" s="41">
        <v>2</v>
      </c>
      <c r="K17" s="41"/>
      <c r="L17" s="41"/>
      <c r="M17" s="41"/>
      <c r="N17" s="41"/>
      <c r="O17" s="41"/>
      <c r="P17" s="126"/>
    </row>
    <row r="18" spans="2:16" s="115" customFormat="1" ht="60" customHeight="1">
      <c r="B18" s="193">
        <f t="shared" si="0"/>
        <v>11</v>
      </c>
      <c r="C18" s="34" t="s">
        <v>281</v>
      </c>
      <c r="D18" s="21" t="s">
        <v>269</v>
      </c>
      <c r="E18" s="290" t="s">
        <v>393</v>
      </c>
      <c r="F18" s="21" t="s">
        <v>228</v>
      </c>
      <c r="G18" s="25"/>
      <c r="H18" s="194"/>
      <c r="I18" s="41" t="s">
        <v>228</v>
      </c>
      <c r="J18" s="41">
        <v>2</v>
      </c>
      <c r="K18" s="41"/>
      <c r="L18" s="41"/>
      <c r="M18" s="41"/>
      <c r="N18" s="41"/>
      <c r="O18" s="41"/>
      <c r="P18" s="126"/>
    </row>
    <row r="19" spans="2:16" s="115" customFormat="1" ht="38.25">
      <c r="B19" s="193">
        <f t="shared" si="0"/>
        <v>12</v>
      </c>
      <c r="C19" s="34" t="s">
        <v>282</v>
      </c>
      <c r="D19" s="21" t="s">
        <v>269</v>
      </c>
      <c r="E19" s="290" t="s">
        <v>394</v>
      </c>
      <c r="F19" s="21" t="s">
        <v>228</v>
      </c>
      <c r="G19" s="25"/>
      <c r="H19" s="194"/>
      <c r="I19" s="41" t="s">
        <v>228</v>
      </c>
      <c r="J19" s="41">
        <v>2</v>
      </c>
      <c r="K19" s="41"/>
      <c r="L19" s="41"/>
      <c r="M19" s="41"/>
      <c r="N19" s="41"/>
      <c r="O19" s="41"/>
      <c r="P19" s="126"/>
    </row>
    <row r="20" spans="2:16" s="115" customFormat="1" ht="38.25">
      <c r="B20" s="193">
        <f t="shared" si="0"/>
        <v>13</v>
      </c>
      <c r="C20" s="34" t="s">
        <v>283</v>
      </c>
      <c r="D20" s="21" t="s">
        <v>269</v>
      </c>
      <c r="E20" s="290" t="s">
        <v>395</v>
      </c>
      <c r="F20" s="21" t="s">
        <v>228</v>
      </c>
      <c r="G20" s="25"/>
      <c r="H20" s="194"/>
      <c r="I20" s="41" t="s">
        <v>228</v>
      </c>
      <c r="J20" s="41">
        <v>2</v>
      </c>
      <c r="K20" s="41"/>
      <c r="L20" s="41"/>
      <c r="M20" s="41"/>
      <c r="N20" s="41"/>
      <c r="O20" s="41"/>
      <c r="P20" s="126"/>
    </row>
    <row r="21" spans="2:16" s="115" customFormat="1" ht="45.75" customHeight="1">
      <c r="B21" s="193">
        <f t="shared" si="0"/>
        <v>14</v>
      </c>
      <c r="C21" s="65" t="s">
        <v>284</v>
      </c>
      <c r="D21" s="21" t="s">
        <v>269</v>
      </c>
      <c r="E21" s="21" t="s">
        <v>285</v>
      </c>
      <c r="F21" s="21"/>
      <c r="G21" s="28"/>
      <c r="H21" s="42"/>
      <c r="I21" s="41" t="s">
        <v>109</v>
      </c>
      <c r="J21" s="41">
        <v>2</v>
      </c>
      <c r="K21" s="65"/>
      <c r="L21" s="65"/>
      <c r="M21" s="65"/>
      <c r="N21" s="65"/>
      <c r="O21" s="65"/>
      <c r="P21" s="122"/>
    </row>
    <row r="22" spans="2:16" s="115" customFormat="1" ht="57.75" customHeight="1">
      <c r="B22" s="193">
        <f t="shared" si="0"/>
        <v>15</v>
      </c>
      <c r="C22" s="65" t="s">
        <v>286</v>
      </c>
      <c r="D22" s="21" t="s">
        <v>269</v>
      </c>
      <c r="E22" s="21">
        <v>51300044</v>
      </c>
      <c r="F22" s="21"/>
      <c r="G22" s="65"/>
      <c r="H22" s="42"/>
      <c r="I22" s="41" t="s">
        <v>109</v>
      </c>
      <c r="J22" s="41">
        <v>4</v>
      </c>
      <c r="K22" s="65"/>
      <c r="L22" s="65"/>
      <c r="M22" s="65"/>
      <c r="N22" s="65"/>
      <c r="O22" s="65"/>
      <c r="P22" s="122"/>
    </row>
    <row r="23" spans="2:16" s="115" customFormat="1" ht="31.5" customHeight="1">
      <c r="B23" s="193">
        <f t="shared" si="0"/>
        <v>16</v>
      </c>
      <c r="C23" s="65" t="s">
        <v>287</v>
      </c>
      <c r="D23" s="21" t="s">
        <v>269</v>
      </c>
      <c r="E23" s="21" t="s">
        <v>288</v>
      </c>
      <c r="F23" s="257"/>
      <c r="G23" s="65"/>
      <c r="H23" s="42"/>
      <c r="I23" s="41" t="s">
        <v>109</v>
      </c>
      <c r="J23" s="41">
        <v>1</v>
      </c>
      <c r="K23" s="65"/>
      <c r="L23" s="65"/>
      <c r="M23" s="65"/>
      <c r="N23" s="65"/>
      <c r="O23" s="65"/>
      <c r="P23" s="122"/>
    </row>
    <row r="24" spans="2:16" s="115" customFormat="1" ht="31.5" customHeight="1">
      <c r="B24" s="193">
        <f t="shared" si="0"/>
        <v>17</v>
      </c>
      <c r="C24" s="195" t="s">
        <v>289</v>
      </c>
      <c r="D24" s="21" t="s">
        <v>269</v>
      </c>
      <c r="E24" s="21" t="s">
        <v>290</v>
      </c>
      <c r="F24" s="21"/>
      <c r="G24" s="65"/>
      <c r="H24" s="65"/>
      <c r="I24" s="41" t="s">
        <v>109</v>
      </c>
      <c r="J24" s="41">
        <v>1</v>
      </c>
      <c r="K24" s="65"/>
      <c r="L24" s="65"/>
      <c r="M24" s="65"/>
      <c r="N24" s="65"/>
      <c r="O24" s="65"/>
      <c r="P24" s="122"/>
    </row>
    <row r="25" spans="2:16" s="115" customFormat="1" ht="45.75" customHeight="1">
      <c r="B25" s="193">
        <f t="shared" si="0"/>
        <v>18</v>
      </c>
      <c r="C25" s="65" t="s">
        <v>291</v>
      </c>
      <c r="D25" s="21" t="s">
        <v>269</v>
      </c>
      <c r="E25" s="21">
        <v>12585014</v>
      </c>
      <c r="F25" s="257"/>
      <c r="G25" s="65"/>
      <c r="H25" s="65"/>
      <c r="I25" s="41" t="s">
        <v>109</v>
      </c>
      <c r="J25" s="41">
        <v>1</v>
      </c>
      <c r="K25" s="65"/>
      <c r="L25" s="65"/>
      <c r="M25" s="65"/>
      <c r="N25" s="65"/>
      <c r="O25" s="65"/>
      <c r="P25" s="122"/>
    </row>
    <row r="26" spans="2:16" s="115" customFormat="1" ht="29.25" customHeight="1">
      <c r="B26" s="193">
        <f t="shared" si="0"/>
        <v>19</v>
      </c>
      <c r="C26" s="34" t="s">
        <v>292</v>
      </c>
      <c r="D26" s="21" t="s">
        <v>269</v>
      </c>
      <c r="E26" s="258">
        <v>3002</v>
      </c>
      <c r="F26" s="258"/>
      <c r="G26" s="28"/>
      <c r="H26" s="28"/>
      <c r="I26" s="41" t="s">
        <v>109</v>
      </c>
      <c r="J26" s="25">
        <v>3</v>
      </c>
      <c r="K26" s="25"/>
      <c r="L26" s="25"/>
      <c r="M26" s="25"/>
      <c r="N26" s="25"/>
      <c r="O26" s="25"/>
      <c r="P26" s="25"/>
    </row>
    <row r="27" spans="2:15" ht="15">
      <c r="B27" s="107"/>
      <c r="C27" s="107"/>
      <c r="D27" s="256"/>
      <c r="E27" s="256"/>
      <c r="F27" s="256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2:15" ht="15">
      <c r="B28" s="107"/>
      <c r="C28" s="107"/>
      <c r="D28" s="256"/>
      <c r="E28" s="256"/>
      <c r="F28" s="256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2:15" ht="15">
      <c r="B29" s="107"/>
      <c r="C29" s="107"/>
      <c r="D29" s="256"/>
      <c r="E29" s="256"/>
      <c r="F29" s="256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2:15" ht="15">
      <c r="B30" s="107"/>
      <c r="C30" s="107"/>
      <c r="D30" s="256"/>
      <c r="E30" s="256"/>
      <c r="F30" s="256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2:15" ht="15">
      <c r="B31" s="107"/>
      <c r="C31" s="107"/>
      <c r="D31" s="256"/>
      <c r="E31" s="256"/>
      <c r="F31" s="256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2:15" ht="15">
      <c r="B32" s="107"/>
      <c r="C32" s="107"/>
      <c r="D32" s="256"/>
      <c r="E32" s="256"/>
      <c r="F32" s="256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2:15" ht="15">
      <c r="B33" s="107"/>
      <c r="C33" s="107"/>
      <c r="D33" s="256"/>
      <c r="E33" s="256"/>
      <c r="F33" s="25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2:15" ht="15">
      <c r="B34" s="107"/>
      <c r="C34" s="107"/>
      <c r="D34" s="256"/>
      <c r="E34" s="256"/>
      <c r="F34" s="256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5" ht="15">
      <c r="B35" s="107"/>
      <c r="C35" s="107"/>
      <c r="D35" s="256"/>
      <c r="E35" s="256"/>
      <c r="F35" s="256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2:15" ht="15">
      <c r="B36" s="107"/>
      <c r="C36" s="107"/>
      <c r="D36" s="256"/>
      <c r="E36" s="256"/>
      <c r="F36" s="256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2:15" ht="15">
      <c r="B37" s="107"/>
      <c r="C37" s="107"/>
      <c r="D37" s="256"/>
      <c r="E37" s="256"/>
      <c r="F37" s="256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2:15" ht="15">
      <c r="B38" s="107"/>
      <c r="C38" s="107"/>
      <c r="D38" s="256"/>
      <c r="E38" s="256"/>
      <c r="F38" s="25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2:15" ht="15">
      <c r="B39" s="107"/>
      <c r="C39" s="107"/>
      <c r="D39" s="256"/>
      <c r="E39" s="256"/>
      <c r="F39" s="256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2:15" ht="15">
      <c r="B40" s="107"/>
      <c r="C40" s="107"/>
      <c r="D40" s="256"/>
      <c r="E40" s="256"/>
      <c r="F40" s="256"/>
      <c r="G40" s="107"/>
      <c r="H40" s="107"/>
      <c r="I40" s="107"/>
      <c r="J40" s="107"/>
      <c r="K40" s="107"/>
      <c r="L40" s="107"/>
      <c r="M40" s="107"/>
      <c r="N40" s="107"/>
      <c r="O40" s="107"/>
    </row>
    <row r="41" spans="2:15" ht="15">
      <c r="B41" s="107"/>
      <c r="C41" s="107"/>
      <c r="D41" s="256"/>
      <c r="E41" s="256"/>
      <c r="F41" s="256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2:15" ht="15">
      <c r="B42" s="107"/>
      <c r="C42" s="107"/>
      <c r="D42" s="256"/>
      <c r="E42" s="256"/>
      <c r="F42" s="256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2:15" ht="15">
      <c r="B43" s="107"/>
      <c r="C43" s="107"/>
      <c r="D43" s="256"/>
      <c r="E43" s="256"/>
      <c r="F43" s="25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2:15" ht="15">
      <c r="B44" s="107"/>
      <c r="C44" s="107"/>
      <c r="D44" s="256"/>
      <c r="E44" s="256"/>
      <c r="F44" s="25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2:15" ht="15">
      <c r="B45" s="107"/>
      <c r="C45" s="107"/>
      <c r="D45" s="256"/>
      <c r="E45" s="256"/>
      <c r="F45" s="256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2:15" ht="15">
      <c r="B46" s="107"/>
      <c r="C46" s="107"/>
      <c r="D46" s="256"/>
      <c r="E46" s="256"/>
      <c r="F46" s="256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2:15" ht="15">
      <c r="B47" s="107"/>
      <c r="C47" s="107"/>
      <c r="D47" s="256"/>
      <c r="E47" s="256"/>
      <c r="F47" s="256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15">
      <c r="B48" s="107"/>
      <c r="C48" s="107"/>
      <c r="D48" s="256"/>
      <c r="E48" s="256"/>
      <c r="F48" s="256"/>
      <c r="G48" s="107"/>
      <c r="H48" s="107"/>
      <c r="I48" s="107"/>
      <c r="J48" s="107"/>
      <c r="K48" s="107"/>
      <c r="L48" s="107"/>
      <c r="M48" s="107"/>
      <c r="N48" s="107"/>
      <c r="O48" s="107"/>
    </row>
    <row r="49" spans="2:15" ht="15">
      <c r="B49" s="107"/>
      <c r="C49" s="107"/>
      <c r="D49" s="256"/>
      <c r="E49" s="256"/>
      <c r="F49" s="256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2:15" ht="15">
      <c r="B50" s="107"/>
      <c r="C50" s="107"/>
      <c r="D50" s="256"/>
      <c r="E50" s="256"/>
      <c r="F50" s="256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2:15" ht="15">
      <c r="B51" s="107"/>
      <c r="C51" s="107"/>
      <c r="D51" s="256"/>
      <c r="E51" s="256"/>
      <c r="F51" s="256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2:15" ht="15">
      <c r="B52" s="107"/>
      <c r="C52" s="107"/>
      <c r="D52" s="256"/>
      <c r="E52" s="256"/>
      <c r="F52" s="256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2:15" ht="15">
      <c r="B53" s="107"/>
      <c r="C53" s="107"/>
      <c r="D53" s="256"/>
      <c r="E53" s="256"/>
      <c r="F53" s="256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2:15" ht="15">
      <c r="B54" s="107"/>
      <c r="C54" s="107"/>
      <c r="D54" s="256"/>
      <c r="E54" s="256"/>
      <c r="F54" s="256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2:15" ht="15">
      <c r="B55" s="107"/>
      <c r="C55" s="107"/>
      <c r="D55" s="256"/>
      <c r="E55" s="256"/>
      <c r="F55" s="256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2:15" ht="15">
      <c r="B56" s="107"/>
      <c r="C56" s="107"/>
      <c r="D56" s="256"/>
      <c r="E56" s="256"/>
      <c r="F56" s="256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2:15" ht="15">
      <c r="B57" s="107"/>
      <c r="C57" s="107"/>
      <c r="D57" s="256"/>
      <c r="E57" s="256"/>
      <c r="F57" s="256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2:15" ht="15">
      <c r="B58" s="107"/>
      <c r="C58" s="107"/>
      <c r="D58" s="256"/>
      <c r="E58" s="256"/>
      <c r="F58" s="256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2:15" ht="15">
      <c r="B59" s="107"/>
      <c r="C59" s="107"/>
      <c r="D59" s="256"/>
      <c r="E59" s="256"/>
      <c r="F59" s="256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2:15" ht="15">
      <c r="B60" s="107"/>
      <c r="C60" s="107"/>
      <c r="D60" s="256"/>
      <c r="E60" s="256"/>
      <c r="F60" s="256"/>
      <c r="G60" s="107"/>
      <c r="H60" s="107"/>
      <c r="I60" s="107"/>
      <c r="J60" s="107"/>
      <c r="K60" s="107"/>
      <c r="L60" s="107"/>
      <c r="M60" s="107"/>
      <c r="N60" s="107"/>
      <c r="O60" s="107"/>
    </row>
    <row r="61" spans="2:15" ht="15">
      <c r="B61" s="107"/>
      <c r="C61" s="107"/>
      <c r="D61" s="256"/>
      <c r="E61" s="256"/>
      <c r="F61" s="256"/>
      <c r="G61" s="107"/>
      <c r="H61" s="107"/>
      <c r="I61" s="107"/>
      <c r="J61" s="107"/>
      <c r="K61" s="107"/>
      <c r="L61" s="107"/>
      <c r="M61" s="107"/>
      <c r="N61" s="107"/>
      <c r="O61" s="107"/>
    </row>
    <row r="62" spans="2:15" ht="15">
      <c r="B62" s="107"/>
      <c r="C62" s="107"/>
      <c r="D62" s="256"/>
      <c r="E62" s="256"/>
      <c r="F62" s="256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2:15" ht="15">
      <c r="B63" s="107"/>
      <c r="C63" s="107"/>
      <c r="D63" s="256"/>
      <c r="E63" s="256"/>
      <c r="F63" s="256"/>
      <c r="G63" s="107"/>
      <c r="H63" s="107"/>
      <c r="I63" s="107"/>
      <c r="J63" s="107"/>
      <c r="K63" s="107"/>
      <c r="L63" s="107"/>
      <c r="M63" s="107"/>
      <c r="N63" s="107"/>
      <c r="O63" s="107"/>
    </row>
    <row r="64" spans="2:15" ht="15">
      <c r="B64" s="107"/>
      <c r="C64" s="107"/>
      <c r="D64" s="256"/>
      <c r="E64" s="256"/>
      <c r="F64" s="256"/>
      <c r="G64" s="107"/>
      <c r="H64" s="107"/>
      <c r="I64" s="107"/>
      <c r="J64" s="107"/>
      <c r="K64" s="107"/>
      <c r="L64" s="107"/>
      <c r="M64" s="107"/>
      <c r="N64" s="107"/>
      <c r="O64" s="107"/>
    </row>
    <row r="65" spans="2:15" ht="15">
      <c r="B65" s="107"/>
      <c r="C65" s="107"/>
      <c r="D65" s="256"/>
      <c r="E65" s="256"/>
      <c r="F65" s="256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2:15" ht="15">
      <c r="B66" s="107"/>
      <c r="C66" s="107"/>
      <c r="D66" s="256"/>
      <c r="E66" s="256"/>
      <c r="F66" s="256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2:15" ht="15">
      <c r="B67" s="107"/>
      <c r="C67" s="107"/>
      <c r="D67" s="256"/>
      <c r="E67" s="256"/>
      <c r="F67" s="256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2:15" ht="15">
      <c r="B68" s="107"/>
      <c r="C68" s="107"/>
      <c r="D68" s="256"/>
      <c r="E68" s="256"/>
      <c r="F68" s="256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2:15" ht="15">
      <c r="B69" s="107"/>
      <c r="C69" s="107"/>
      <c r="D69" s="256"/>
      <c r="E69" s="256"/>
      <c r="F69" s="256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2:15" ht="15">
      <c r="B70" s="107"/>
      <c r="C70" s="107"/>
      <c r="D70" s="256"/>
      <c r="E70" s="256"/>
      <c r="F70" s="256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2:15" ht="15">
      <c r="B71" s="107"/>
      <c r="C71" s="107"/>
      <c r="D71" s="256"/>
      <c r="E71" s="256"/>
      <c r="F71" s="256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2:15" ht="15">
      <c r="B72" s="107"/>
      <c r="C72" s="107"/>
      <c r="D72" s="256"/>
      <c r="E72" s="256"/>
      <c r="F72" s="256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2:15" ht="15">
      <c r="B73" s="107"/>
      <c r="C73" s="107"/>
      <c r="D73" s="256"/>
      <c r="E73" s="256"/>
      <c r="F73" s="256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2:15" ht="15">
      <c r="B74" s="107"/>
      <c r="C74" s="107"/>
      <c r="D74" s="256"/>
      <c r="E74" s="256"/>
      <c r="F74" s="256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2:15" ht="15">
      <c r="B75" s="107"/>
      <c r="C75" s="107"/>
      <c r="D75" s="256"/>
      <c r="E75" s="256"/>
      <c r="F75" s="256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2:15" ht="15">
      <c r="B76" s="107"/>
      <c r="C76" s="107"/>
      <c r="D76" s="256"/>
      <c r="E76" s="256"/>
      <c r="F76" s="256"/>
      <c r="G76" s="107"/>
      <c r="H76" s="107"/>
      <c r="I76" s="107"/>
      <c r="J76" s="107"/>
      <c r="K76" s="107"/>
      <c r="L76" s="107"/>
      <c r="M76" s="107"/>
      <c r="N76" s="107"/>
      <c r="O76" s="107"/>
    </row>
    <row r="77" spans="2:15" ht="15">
      <c r="B77" s="107"/>
      <c r="C77" s="107"/>
      <c r="D77" s="256"/>
      <c r="E77" s="256"/>
      <c r="F77" s="256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2:15" ht="15">
      <c r="B78" s="107"/>
      <c r="C78" s="107"/>
      <c r="D78" s="256"/>
      <c r="E78" s="256"/>
      <c r="F78" s="256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2:15" ht="15">
      <c r="B79" s="107"/>
      <c r="C79" s="107"/>
      <c r="D79" s="256"/>
      <c r="E79" s="256"/>
      <c r="F79" s="256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2:15" ht="15">
      <c r="B80" s="107"/>
      <c r="C80" s="107"/>
      <c r="D80" s="256"/>
      <c r="E80" s="256"/>
      <c r="F80" s="256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2:15" ht="15">
      <c r="B81" s="107"/>
      <c r="C81" s="107"/>
      <c r="D81" s="256"/>
      <c r="E81" s="256"/>
      <c r="F81" s="256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2:15" ht="15">
      <c r="B82" s="107"/>
      <c r="C82" s="107"/>
      <c r="D82" s="256"/>
      <c r="E82" s="256"/>
      <c r="F82" s="256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2:15" ht="15">
      <c r="B83" s="107"/>
      <c r="C83" s="107"/>
      <c r="D83" s="256"/>
      <c r="E83" s="256"/>
      <c r="F83" s="256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2:15" ht="15">
      <c r="B84" s="107"/>
      <c r="C84" s="107"/>
      <c r="D84" s="256"/>
      <c r="E84" s="256"/>
      <c r="F84" s="256"/>
      <c r="G84" s="107"/>
      <c r="H84" s="107"/>
      <c r="I84" s="107"/>
      <c r="J84" s="107"/>
      <c r="K84" s="107"/>
      <c r="L84" s="107"/>
      <c r="M84" s="107"/>
      <c r="N84" s="107"/>
      <c r="O84" s="107"/>
    </row>
    <row r="85" spans="2:15" ht="15">
      <c r="B85" s="107"/>
      <c r="C85" s="107"/>
      <c r="D85" s="256"/>
      <c r="E85" s="256"/>
      <c r="F85" s="256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2:15" ht="15">
      <c r="B86" s="107"/>
      <c r="C86" s="107"/>
      <c r="D86" s="256"/>
      <c r="E86" s="256"/>
      <c r="F86" s="256"/>
      <c r="G86" s="107"/>
      <c r="H86" s="107"/>
      <c r="I86" s="107"/>
      <c r="J86" s="107"/>
      <c r="K86" s="107"/>
      <c r="L86" s="107"/>
      <c r="M86" s="107"/>
      <c r="N86" s="107"/>
      <c r="O86" s="107"/>
    </row>
    <row r="87" spans="2:15" ht="15">
      <c r="B87" s="107"/>
      <c r="C87" s="107"/>
      <c r="D87" s="256"/>
      <c r="E87" s="256"/>
      <c r="F87" s="256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2:15" ht="15">
      <c r="B88" s="107"/>
      <c r="C88" s="107"/>
      <c r="D88" s="256"/>
      <c r="E88" s="256"/>
      <c r="F88" s="256"/>
      <c r="G88" s="107"/>
      <c r="H88" s="107"/>
      <c r="I88" s="107"/>
      <c r="J88" s="107"/>
      <c r="K88" s="107"/>
      <c r="L88" s="107"/>
      <c r="M88" s="107"/>
      <c r="N88" s="107"/>
      <c r="O88" s="107"/>
    </row>
    <row r="89" spans="2:15" ht="15">
      <c r="B89" s="107"/>
      <c r="C89" s="107"/>
      <c r="D89" s="256"/>
      <c r="E89" s="256"/>
      <c r="F89" s="256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2:15" ht="15">
      <c r="B90" s="107"/>
      <c r="C90" s="107"/>
      <c r="D90" s="256"/>
      <c r="E90" s="256"/>
      <c r="F90" s="256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2:15" ht="15">
      <c r="B91" s="107"/>
      <c r="C91" s="107"/>
      <c r="D91" s="256"/>
      <c r="E91" s="256"/>
      <c r="F91" s="256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2:15" ht="15">
      <c r="B92" s="107"/>
      <c r="C92" s="107"/>
      <c r="D92" s="256"/>
      <c r="E92" s="256"/>
      <c r="F92" s="256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2:15" ht="15">
      <c r="B93" s="107"/>
      <c r="C93" s="107"/>
      <c r="D93" s="256"/>
      <c r="E93" s="256"/>
      <c r="F93" s="256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2:15" ht="15">
      <c r="B94" s="107"/>
      <c r="C94" s="107"/>
      <c r="D94" s="256"/>
      <c r="E94" s="256"/>
      <c r="F94" s="256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2:15" ht="15">
      <c r="B95" s="107"/>
      <c r="C95" s="107"/>
      <c r="D95" s="256"/>
      <c r="E95" s="256"/>
      <c r="F95" s="256"/>
      <c r="G95" s="107"/>
      <c r="H95" s="107"/>
      <c r="I95" s="107"/>
      <c r="J95" s="107"/>
      <c r="K95" s="107"/>
      <c r="L95" s="107"/>
      <c r="M95" s="107"/>
      <c r="N95" s="107"/>
      <c r="O95" s="107"/>
    </row>
    <row r="96" spans="2:15" ht="15">
      <c r="B96" s="107"/>
      <c r="C96" s="107"/>
      <c r="D96" s="256"/>
      <c r="E96" s="256"/>
      <c r="F96" s="256"/>
      <c r="G96" s="107"/>
      <c r="H96" s="107"/>
      <c r="I96" s="107"/>
      <c r="J96" s="107"/>
      <c r="K96" s="107"/>
      <c r="L96" s="107"/>
      <c r="M96" s="107"/>
      <c r="N96" s="107"/>
      <c r="O96" s="107"/>
    </row>
    <row r="97" spans="2:15" ht="15">
      <c r="B97" s="107"/>
      <c r="C97" s="107"/>
      <c r="D97" s="256"/>
      <c r="E97" s="256"/>
      <c r="F97" s="256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2:15" ht="15">
      <c r="B98" s="107"/>
      <c r="C98" s="107"/>
      <c r="D98" s="256"/>
      <c r="E98" s="256"/>
      <c r="F98" s="256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2:15" ht="15">
      <c r="B99" s="107"/>
      <c r="C99" s="107"/>
      <c r="D99" s="256"/>
      <c r="E99" s="256"/>
      <c r="F99" s="256"/>
      <c r="G99" s="107"/>
      <c r="H99" s="107"/>
      <c r="I99" s="107"/>
      <c r="J99" s="107"/>
      <c r="K99" s="107"/>
      <c r="L99" s="107"/>
      <c r="M99" s="107"/>
      <c r="N99" s="107"/>
      <c r="O99" s="107"/>
    </row>
    <row r="100" spans="2:15" ht="15">
      <c r="B100" s="107"/>
      <c r="C100" s="107"/>
      <c r="D100" s="256"/>
      <c r="E100" s="256"/>
      <c r="F100" s="256"/>
      <c r="G100" s="107"/>
      <c r="H100" s="107"/>
      <c r="I100" s="107"/>
      <c r="J100" s="107"/>
      <c r="K100" s="107"/>
      <c r="L100" s="107"/>
      <c r="M100" s="107"/>
      <c r="N100" s="107"/>
      <c r="O100" s="107"/>
    </row>
    <row r="101" spans="2:15" ht="15">
      <c r="B101" s="107"/>
      <c r="C101" s="107"/>
      <c r="D101" s="256"/>
      <c r="E101" s="256"/>
      <c r="F101" s="256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2:15" ht="15">
      <c r="B102" s="107"/>
      <c r="C102" s="107"/>
      <c r="D102" s="256"/>
      <c r="E102" s="256"/>
      <c r="F102" s="256"/>
      <c r="G102" s="107"/>
      <c r="H102" s="107"/>
      <c r="I102" s="107"/>
      <c r="J102" s="107"/>
      <c r="K102" s="107"/>
      <c r="L102" s="107"/>
      <c r="M102" s="107"/>
      <c r="N102" s="107"/>
      <c r="O102" s="107"/>
    </row>
    <row r="103" spans="2:15" ht="15">
      <c r="B103" s="107"/>
      <c r="C103" s="107"/>
      <c r="D103" s="256"/>
      <c r="E103" s="256"/>
      <c r="F103" s="256"/>
      <c r="G103" s="107"/>
      <c r="H103" s="107"/>
      <c r="I103" s="107"/>
      <c r="J103" s="107"/>
      <c r="K103" s="107"/>
      <c r="L103" s="107"/>
      <c r="M103" s="107"/>
      <c r="N103" s="107"/>
      <c r="O103" s="107"/>
    </row>
    <row r="104" spans="2:15" ht="15">
      <c r="B104" s="107"/>
      <c r="C104" s="107"/>
      <c r="D104" s="256"/>
      <c r="E104" s="256"/>
      <c r="F104" s="256"/>
      <c r="G104" s="107"/>
      <c r="H104" s="107"/>
      <c r="I104" s="107"/>
      <c r="J104" s="107"/>
      <c r="K104" s="107"/>
      <c r="L104" s="107"/>
      <c r="M104" s="107"/>
      <c r="N104" s="107"/>
      <c r="O104" s="107"/>
    </row>
    <row r="105" spans="2:15" ht="15">
      <c r="B105" s="107"/>
      <c r="C105" s="107"/>
      <c r="D105" s="256"/>
      <c r="E105" s="256"/>
      <c r="F105" s="256"/>
      <c r="G105" s="107"/>
      <c r="H105" s="107"/>
      <c r="I105" s="107"/>
      <c r="J105" s="107"/>
      <c r="K105" s="107"/>
      <c r="L105" s="107"/>
      <c r="M105" s="107"/>
      <c r="N105" s="107"/>
      <c r="O105" s="107"/>
    </row>
    <row r="106" spans="2:15" ht="15">
      <c r="B106" s="107"/>
      <c r="C106" s="107"/>
      <c r="D106" s="256"/>
      <c r="E106" s="256"/>
      <c r="F106" s="256"/>
      <c r="G106" s="107"/>
      <c r="H106" s="107"/>
      <c r="I106" s="107"/>
      <c r="J106" s="107"/>
      <c r="K106" s="107"/>
      <c r="L106" s="107"/>
      <c r="M106" s="107"/>
      <c r="N106" s="107"/>
      <c r="O106" s="107"/>
    </row>
    <row r="107" spans="2:15" ht="15">
      <c r="B107" s="107"/>
      <c r="C107" s="107"/>
      <c r="D107" s="256"/>
      <c r="E107" s="256"/>
      <c r="F107" s="256"/>
      <c r="G107" s="107"/>
      <c r="H107" s="107"/>
      <c r="I107" s="107"/>
      <c r="J107" s="107"/>
      <c r="K107" s="107"/>
      <c r="L107" s="107"/>
      <c r="M107" s="107"/>
      <c r="N107" s="107"/>
      <c r="O107" s="107"/>
    </row>
    <row r="108" spans="2:15" ht="15">
      <c r="B108" s="107"/>
      <c r="C108" s="107"/>
      <c r="D108" s="256"/>
      <c r="E108" s="256"/>
      <c r="F108" s="256"/>
      <c r="G108" s="107"/>
      <c r="H108" s="107"/>
      <c r="I108" s="107"/>
      <c r="J108" s="107"/>
      <c r="K108" s="107"/>
      <c r="L108" s="107"/>
      <c r="M108" s="107"/>
      <c r="N108" s="107"/>
      <c r="O108" s="107"/>
    </row>
    <row r="109" spans="2:15" ht="15">
      <c r="B109" s="107"/>
      <c r="C109" s="107"/>
      <c r="D109" s="256"/>
      <c r="E109" s="256"/>
      <c r="F109" s="256"/>
      <c r="G109" s="107"/>
      <c r="H109" s="107"/>
      <c r="I109" s="107"/>
      <c r="J109" s="107"/>
      <c r="K109" s="107"/>
      <c r="L109" s="107"/>
      <c r="M109" s="107"/>
      <c r="N109" s="107"/>
      <c r="O109" s="107"/>
    </row>
    <row r="110" spans="2:15" ht="15">
      <c r="B110" s="107"/>
      <c r="C110" s="107"/>
      <c r="D110" s="256"/>
      <c r="E110" s="256"/>
      <c r="F110" s="256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 ht="15">
      <c r="B111" s="107"/>
      <c r="C111" s="107"/>
      <c r="D111" s="256"/>
      <c r="E111" s="256"/>
      <c r="F111" s="256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 ht="15">
      <c r="B112" s="107"/>
      <c r="C112" s="107"/>
      <c r="D112" s="256"/>
      <c r="E112" s="256"/>
      <c r="F112" s="256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 ht="15">
      <c r="B113" s="107"/>
      <c r="C113" s="107"/>
      <c r="D113" s="256"/>
      <c r="E113" s="256"/>
      <c r="F113" s="256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 ht="15">
      <c r="B114" s="107"/>
      <c r="C114" s="107"/>
      <c r="D114" s="256"/>
      <c r="E114" s="256"/>
      <c r="F114" s="256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 ht="15">
      <c r="B115" s="107"/>
      <c r="C115" s="107"/>
      <c r="D115" s="256"/>
      <c r="E115" s="256"/>
      <c r="F115" s="256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 ht="15">
      <c r="B116" s="107"/>
      <c r="C116" s="107"/>
      <c r="D116" s="256"/>
      <c r="E116" s="256"/>
      <c r="F116" s="256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 ht="15">
      <c r="B117" s="107"/>
      <c r="C117" s="107"/>
      <c r="D117" s="256"/>
      <c r="E117" s="256"/>
      <c r="F117" s="256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 ht="15">
      <c r="B118" s="107"/>
      <c r="C118" s="107"/>
      <c r="D118" s="256"/>
      <c r="E118" s="256"/>
      <c r="F118" s="256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 ht="15">
      <c r="B119" s="107"/>
      <c r="C119" s="107"/>
      <c r="D119" s="256"/>
      <c r="E119" s="256"/>
      <c r="F119" s="256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 ht="15">
      <c r="B120" s="107"/>
      <c r="C120" s="107"/>
      <c r="D120" s="256"/>
      <c r="E120" s="256"/>
      <c r="F120" s="256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 ht="15">
      <c r="B121" s="107"/>
      <c r="C121" s="107"/>
      <c r="D121" s="256"/>
      <c r="E121" s="256"/>
      <c r="F121" s="256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 ht="15">
      <c r="B122" s="107"/>
      <c r="C122" s="107"/>
      <c r="D122" s="256"/>
      <c r="E122" s="256"/>
      <c r="F122" s="256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 ht="15">
      <c r="B123" s="107"/>
      <c r="C123" s="107"/>
      <c r="D123" s="256"/>
      <c r="E123" s="256"/>
      <c r="F123" s="256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 ht="15">
      <c r="B124" s="107"/>
      <c r="C124" s="107"/>
      <c r="D124" s="256"/>
      <c r="E124" s="256"/>
      <c r="F124" s="256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 ht="15">
      <c r="B125" s="107"/>
      <c r="C125" s="107"/>
      <c r="D125" s="256"/>
      <c r="E125" s="256"/>
      <c r="F125" s="256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 ht="15">
      <c r="B126" s="107"/>
      <c r="C126" s="107"/>
      <c r="D126" s="256"/>
      <c r="E126" s="256"/>
      <c r="F126" s="256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 ht="15">
      <c r="B127" s="107"/>
      <c r="C127" s="107"/>
      <c r="D127" s="256"/>
      <c r="E127" s="256"/>
      <c r="F127" s="256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 ht="15">
      <c r="B128" s="107"/>
      <c r="C128" s="107"/>
      <c r="D128" s="256"/>
      <c r="E128" s="256"/>
      <c r="F128" s="256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 ht="15">
      <c r="B129" s="107"/>
      <c r="C129" s="107"/>
      <c r="D129" s="256"/>
      <c r="E129" s="256"/>
      <c r="F129" s="256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 ht="15">
      <c r="B130" s="107"/>
      <c r="C130" s="107"/>
      <c r="D130" s="256"/>
      <c r="E130" s="256"/>
      <c r="F130" s="256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 ht="15">
      <c r="B131" s="107"/>
      <c r="C131" s="107"/>
      <c r="D131" s="256"/>
      <c r="E131" s="256"/>
      <c r="F131" s="256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 ht="15">
      <c r="B132" s="107"/>
      <c r="C132" s="107"/>
      <c r="D132" s="256"/>
      <c r="E132" s="256"/>
      <c r="F132" s="256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 ht="15">
      <c r="B133" s="107"/>
      <c r="C133" s="107"/>
      <c r="D133" s="256"/>
      <c r="E133" s="256"/>
      <c r="F133" s="256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 ht="15">
      <c r="B134" s="107"/>
      <c r="C134" s="107"/>
      <c r="D134" s="256"/>
      <c r="E134" s="256"/>
      <c r="F134" s="256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 ht="15">
      <c r="B135" s="107"/>
      <c r="C135" s="107"/>
      <c r="D135" s="256"/>
      <c r="E135" s="256"/>
      <c r="F135" s="256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 ht="15">
      <c r="B136" s="107"/>
      <c r="C136" s="107"/>
      <c r="D136" s="256"/>
      <c r="E136" s="256"/>
      <c r="F136" s="256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 ht="15">
      <c r="B137" s="107"/>
      <c r="C137" s="107"/>
      <c r="D137" s="256"/>
      <c r="E137" s="256"/>
      <c r="F137" s="256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 ht="15">
      <c r="B138" s="107"/>
      <c r="C138" s="107"/>
      <c r="D138" s="256"/>
      <c r="E138" s="256"/>
      <c r="F138" s="256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 ht="15">
      <c r="B139" s="107"/>
      <c r="C139" s="107"/>
      <c r="D139" s="256"/>
      <c r="E139" s="256"/>
      <c r="F139" s="256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 ht="15">
      <c r="B140" s="107"/>
      <c r="C140" s="107"/>
      <c r="D140" s="256"/>
      <c r="E140" s="256"/>
      <c r="F140" s="256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 ht="15">
      <c r="B141" s="107"/>
      <c r="C141" s="107"/>
      <c r="D141" s="256"/>
      <c r="E141" s="256"/>
      <c r="F141" s="256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 ht="15">
      <c r="B142" s="107"/>
      <c r="C142" s="107"/>
      <c r="D142" s="256"/>
      <c r="E142" s="256"/>
      <c r="F142" s="256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 ht="15">
      <c r="B143" s="107"/>
      <c r="C143" s="107"/>
      <c r="D143" s="256"/>
      <c r="E143" s="256"/>
      <c r="F143" s="256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 ht="15">
      <c r="B144" s="107"/>
      <c r="C144" s="107"/>
      <c r="D144" s="256"/>
      <c r="E144" s="256"/>
      <c r="F144" s="256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 ht="15">
      <c r="B145" s="107"/>
      <c r="C145" s="107"/>
      <c r="D145" s="256"/>
      <c r="E145" s="256"/>
      <c r="F145" s="256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 ht="15">
      <c r="B146" s="107"/>
      <c r="C146" s="107"/>
      <c r="D146" s="256"/>
      <c r="E146" s="256"/>
      <c r="F146" s="256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 ht="15">
      <c r="B147" s="107"/>
      <c r="C147" s="107"/>
      <c r="D147" s="256"/>
      <c r="E147" s="256"/>
      <c r="F147" s="256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 ht="15">
      <c r="B148" s="107"/>
      <c r="C148" s="107"/>
      <c r="D148" s="256"/>
      <c r="E148" s="256"/>
      <c r="F148" s="256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 ht="15">
      <c r="B149" s="107"/>
      <c r="C149" s="107"/>
      <c r="D149" s="256"/>
      <c r="E149" s="256"/>
      <c r="F149" s="256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 ht="15">
      <c r="B150" s="107"/>
      <c r="C150" s="107"/>
      <c r="D150" s="256"/>
      <c r="E150" s="256"/>
      <c r="F150" s="256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 ht="15">
      <c r="B151" s="107"/>
      <c r="C151" s="107"/>
      <c r="D151" s="256"/>
      <c r="E151" s="256"/>
      <c r="F151" s="256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 ht="15">
      <c r="B152" s="107"/>
      <c r="C152" s="107"/>
      <c r="D152" s="256"/>
      <c r="E152" s="256"/>
      <c r="F152" s="256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 ht="15">
      <c r="B153" s="107"/>
      <c r="C153" s="107"/>
      <c r="D153" s="256"/>
      <c r="E153" s="256"/>
      <c r="F153" s="256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 ht="15">
      <c r="B154" s="107"/>
      <c r="C154" s="107"/>
      <c r="D154" s="256"/>
      <c r="E154" s="256"/>
      <c r="F154" s="256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 ht="15">
      <c r="B155" s="107"/>
      <c r="C155" s="107"/>
      <c r="D155" s="256"/>
      <c r="E155" s="256"/>
      <c r="F155" s="256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 ht="15">
      <c r="B156" s="107"/>
      <c r="C156" s="107"/>
      <c r="D156" s="256"/>
      <c r="E156" s="256"/>
      <c r="F156" s="256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 ht="15">
      <c r="B157" s="107"/>
      <c r="C157" s="107"/>
      <c r="D157" s="256"/>
      <c r="E157" s="256"/>
      <c r="F157" s="256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 ht="15">
      <c r="B158" s="107"/>
      <c r="C158" s="107"/>
      <c r="D158" s="256"/>
      <c r="E158" s="256"/>
      <c r="F158" s="256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 ht="15">
      <c r="B159" s="107"/>
      <c r="C159" s="107"/>
      <c r="D159" s="256"/>
      <c r="E159" s="256"/>
      <c r="F159" s="256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 ht="15">
      <c r="B160" s="107"/>
      <c r="C160" s="107"/>
      <c r="D160" s="256"/>
      <c r="E160" s="256"/>
      <c r="F160" s="256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 ht="15">
      <c r="B161" s="107"/>
      <c r="C161" s="107"/>
      <c r="D161" s="256"/>
      <c r="E161" s="256"/>
      <c r="F161" s="256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 ht="15">
      <c r="B162" s="107"/>
      <c r="C162" s="107"/>
      <c r="D162" s="256"/>
      <c r="E162" s="256"/>
      <c r="F162" s="256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 ht="15">
      <c r="B163" s="107"/>
      <c r="C163" s="107"/>
      <c r="D163" s="256"/>
      <c r="E163" s="256"/>
      <c r="F163" s="256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 ht="15">
      <c r="B164" s="107"/>
      <c r="C164" s="107"/>
      <c r="D164" s="256"/>
      <c r="E164" s="256"/>
      <c r="F164" s="256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 ht="15">
      <c r="B165" s="107"/>
      <c r="C165" s="107"/>
      <c r="D165" s="256"/>
      <c r="E165" s="256"/>
      <c r="F165" s="256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 ht="15">
      <c r="B166" s="107"/>
      <c r="C166" s="107"/>
      <c r="D166" s="256"/>
      <c r="E166" s="256"/>
      <c r="F166" s="256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 ht="15">
      <c r="B167" s="107"/>
      <c r="C167" s="107"/>
      <c r="D167" s="256"/>
      <c r="E167" s="256"/>
      <c r="F167" s="256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 ht="15">
      <c r="B168" s="107"/>
      <c r="C168" s="107"/>
      <c r="D168" s="256"/>
      <c r="E168" s="256"/>
      <c r="F168" s="256"/>
      <c r="G168" s="107"/>
      <c r="H168" s="107"/>
      <c r="I168" s="107"/>
      <c r="J168" s="107"/>
      <c r="K168" s="107"/>
      <c r="L168" s="107"/>
      <c r="M168" s="107"/>
      <c r="N168" s="107"/>
      <c r="O168" s="107"/>
    </row>
  </sheetData>
  <sheetProtection/>
  <mergeCells count="9">
    <mergeCell ref="G6:H6"/>
    <mergeCell ref="B7:P7"/>
    <mergeCell ref="B1:C1"/>
    <mergeCell ref="K1:P1"/>
    <mergeCell ref="B3:C3"/>
    <mergeCell ref="K3:P3"/>
    <mergeCell ref="B4:P4"/>
    <mergeCell ref="B5:P5"/>
    <mergeCell ref="D6:F6"/>
  </mergeCells>
  <printOptions/>
  <pageMargins left="0.31496062992125984" right="0.2755905511811024" top="0.4724409448818898" bottom="0.2362204724409449" header="0.3937007874015748" footer="0.236220472440944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akowalska</dc:creator>
  <cp:keywords/>
  <dc:description/>
  <cp:lastModifiedBy>Magdalena Antosiak</cp:lastModifiedBy>
  <cp:lastPrinted>2019-09-23T13:13:10Z</cp:lastPrinted>
  <dcterms:created xsi:type="dcterms:W3CDTF">2018-01-08T09:40:52Z</dcterms:created>
  <dcterms:modified xsi:type="dcterms:W3CDTF">2019-09-24T17:19:32Z</dcterms:modified>
  <cp:category/>
  <cp:version/>
  <cp:contentType/>
  <cp:contentStatus/>
</cp:coreProperties>
</file>